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\Downloads\"/>
    </mc:Choice>
  </mc:AlternateContent>
  <bookViews>
    <workbookView xWindow="0" yWindow="0" windowWidth="20490" windowHeight="8340" activeTab="2"/>
  </bookViews>
  <sheets>
    <sheet name="MUŽI" sheetId="1" r:id="rId1"/>
    <sheet name="ŽENY" sheetId="2" r:id="rId2"/>
    <sheet name="SMIŠENÝ" sheetId="3" r:id="rId3"/>
  </sheets>
  <definedNames>
    <definedName name="_xlnm._FilterDatabase" localSheetId="0" hidden="1">MUŽI!$C$5:$J$121</definedName>
    <definedName name="_xlnm._FilterDatabase" localSheetId="2" hidden="1">SMIŠENÝ!$C$5:$J$105</definedName>
    <definedName name="_xlnm._FilterDatabase" localSheetId="1" hidden="1">ŽENY!$C$5:$J$105</definedName>
  </definedNames>
  <calcPr calcId="152511"/>
</workbook>
</file>

<file path=xl/calcChain.xml><?xml version="1.0" encoding="utf-8"?>
<calcChain xmlns="http://schemas.openxmlformats.org/spreadsheetml/2006/main">
  <c r="J105" i="3" l="1"/>
  <c r="I105" i="3"/>
  <c r="I104" i="3"/>
  <c r="K104" i="3" s="1"/>
  <c r="I103" i="3"/>
  <c r="K102" i="3"/>
  <c r="J102" i="3"/>
  <c r="I102" i="3"/>
  <c r="J103" i="3" s="1"/>
  <c r="I101" i="3"/>
  <c r="J100" i="3" s="1"/>
  <c r="I100" i="3"/>
  <c r="I99" i="3"/>
  <c r="J98" i="3" s="1"/>
  <c r="I98" i="3"/>
  <c r="J97" i="3"/>
  <c r="I97" i="3"/>
  <c r="J96" i="3"/>
  <c r="I96" i="3"/>
  <c r="K96" i="3" s="1"/>
  <c r="I95" i="3"/>
  <c r="K94" i="3"/>
  <c r="J94" i="3"/>
  <c r="I94" i="3"/>
  <c r="J95" i="3" s="1"/>
  <c r="I93" i="3"/>
  <c r="J92" i="3" s="1"/>
  <c r="K92" i="3"/>
  <c r="I92" i="3"/>
  <c r="J93" i="3" s="1"/>
  <c r="I91" i="3"/>
  <c r="J90" i="3" s="1"/>
  <c r="I90" i="3"/>
  <c r="J89" i="3"/>
  <c r="I89" i="3"/>
  <c r="J88" i="3"/>
  <c r="I88" i="3"/>
  <c r="K88" i="3" s="1"/>
  <c r="I87" i="3"/>
  <c r="K86" i="3"/>
  <c r="J86" i="3"/>
  <c r="I86" i="3"/>
  <c r="J87" i="3" s="1"/>
  <c r="I85" i="3"/>
  <c r="J84" i="3" s="1"/>
  <c r="I84" i="3"/>
  <c r="I83" i="3"/>
  <c r="J82" i="3" s="1"/>
  <c r="I82" i="3"/>
  <c r="J81" i="3"/>
  <c r="I81" i="3"/>
  <c r="J80" i="3"/>
  <c r="I80" i="3"/>
  <c r="K80" i="3" s="1"/>
  <c r="I79" i="3"/>
  <c r="K78" i="3"/>
  <c r="J78" i="3"/>
  <c r="I78" i="3"/>
  <c r="J79" i="3" s="1"/>
  <c r="I77" i="3"/>
  <c r="J76" i="3" s="1"/>
  <c r="I76" i="3"/>
  <c r="J77" i="3" s="1"/>
  <c r="I75" i="3"/>
  <c r="J74" i="3" s="1"/>
  <c r="I74" i="3"/>
  <c r="J73" i="3"/>
  <c r="I73" i="3"/>
  <c r="J72" i="3"/>
  <c r="I72" i="3"/>
  <c r="K72" i="3" s="1"/>
  <c r="I71" i="3"/>
  <c r="K70" i="3"/>
  <c r="J70" i="3"/>
  <c r="I70" i="3"/>
  <c r="J71" i="3" s="1"/>
  <c r="I69" i="3"/>
  <c r="J68" i="3" s="1"/>
  <c r="I68" i="3"/>
  <c r="I67" i="3"/>
  <c r="J66" i="3" s="1"/>
  <c r="I66" i="3"/>
  <c r="J65" i="3"/>
  <c r="I65" i="3"/>
  <c r="J64" i="3"/>
  <c r="I64" i="3"/>
  <c r="K64" i="3" s="1"/>
  <c r="I63" i="3"/>
  <c r="K62" i="3"/>
  <c r="J62" i="3"/>
  <c r="I62" i="3"/>
  <c r="J63" i="3" s="1"/>
  <c r="I61" i="3"/>
  <c r="J60" i="3" s="1"/>
  <c r="I60" i="3"/>
  <c r="J61" i="3" s="1"/>
  <c r="I59" i="3"/>
  <c r="J58" i="3" s="1"/>
  <c r="I58" i="3"/>
  <c r="J57" i="3"/>
  <c r="I57" i="3"/>
  <c r="J56" i="3"/>
  <c r="I56" i="3"/>
  <c r="K56" i="3" s="1"/>
  <c r="I55" i="3"/>
  <c r="K54" i="3"/>
  <c r="J54" i="3"/>
  <c r="I54" i="3"/>
  <c r="J55" i="3" s="1"/>
  <c r="I53" i="3"/>
  <c r="J52" i="3" s="1"/>
  <c r="I52" i="3"/>
  <c r="I51" i="3"/>
  <c r="J50" i="3" s="1"/>
  <c r="I50" i="3"/>
  <c r="J49" i="3"/>
  <c r="I49" i="3"/>
  <c r="J48" i="3"/>
  <c r="I48" i="3"/>
  <c r="K48" i="3" s="1"/>
  <c r="I47" i="3"/>
  <c r="K46" i="3"/>
  <c r="J46" i="3"/>
  <c r="I46" i="3"/>
  <c r="J47" i="3" s="1"/>
  <c r="I45" i="3"/>
  <c r="J44" i="3" s="1"/>
  <c r="I44" i="3"/>
  <c r="J45" i="3" s="1"/>
  <c r="I43" i="3"/>
  <c r="J42" i="3" s="1"/>
  <c r="I42" i="3"/>
  <c r="J41" i="3"/>
  <c r="I41" i="3"/>
  <c r="J40" i="3"/>
  <c r="I40" i="3"/>
  <c r="K40" i="3" s="1"/>
  <c r="I39" i="3"/>
  <c r="K38" i="3"/>
  <c r="J38" i="3"/>
  <c r="I38" i="3"/>
  <c r="J39" i="3" s="1"/>
  <c r="I37" i="3"/>
  <c r="J36" i="3" s="1"/>
  <c r="I36" i="3"/>
  <c r="I35" i="3"/>
  <c r="J34" i="3" s="1"/>
  <c r="I34" i="3"/>
  <c r="J33" i="3"/>
  <c r="I33" i="3"/>
  <c r="J32" i="3"/>
  <c r="I32" i="3"/>
  <c r="K32" i="3" s="1"/>
  <c r="I31" i="3"/>
  <c r="K30" i="3"/>
  <c r="J30" i="3"/>
  <c r="I30" i="3"/>
  <c r="J31" i="3" s="1"/>
  <c r="I29" i="3"/>
  <c r="J28" i="3" s="1"/>
  <c r="I28" i="3"/>
  <c r="J29" i="3" s="1"/>
  <c r="I27" i="3"/>
  <c r="J26" i="3" s="1"/>
  <c r="I26" i="3"/>
  <c r="J25" i="3"/>
  <c r="I25" i="3"/>
  <c r="J24" i="3"/>
  <c r="I24" i="3"/>
  <c r="K24" i="3" s="1"/>
  <c r="I23" i="3"/>
  <c r="K22" i="3"/>
  <c r="J22" i="3"/>
  <c r="I22" i="3"/>
  <c r="J23" i="3" s="1"/>
  <c r="I21" i="3"/>
  <c r="J20" i="3" s="1"/>
  <c r="I20" i="3"/>
  <c r="I19" i="3"/>
  <c r="J18" i="3" s="1"/>
  <c r="I18" i="3"/>
  <c r="J17" i="3"/>
  <c r="I17" i="3"/>
  <c r="J16" i="3"/>
  <c r="I16" i="3"/>
  <c r="K16" i="3" s="1"/>
  <c r="I15" i="3"/>
  <c r="K14" i="3"/>
  <c r="J14" i="3"/>
  <c r="I14" i="3"/>
  <c r="J15" i="3" s="1"/>
  <c r="I13" i="3"/>
  <c r="J12" i="3" s="1"/>
  <c r="I12" i="3"/>
  <c r="J13" i="3" s="1"/>
  <c r="I11" i="3"/>
  <c r="J10" i="3" s="1"/>
  <c r="I10" i="3"/>
  <c r="J9" i="3"/>
  <c r="I9" i="3"/>
  <c r="J8" i="3"/>
  <c r="I8" i="3"/>
  <c r="K8" i="3" s="1"/>
  <c r="I7" i="3"/>
  <c r="K6" i="3"/>
  <c r="J6" i="3"/>
  <c r="I6" i="3"/>
  <c r="J7" i="3" s="1"/>
  <c r="I105" i="2"/>
  <c r="J104" i="2" s="1"/>
  <c r="I104" i="2"/>
  <c r="I103" i="2"/>
  <c r="J102" i="2" s="1"/>
  <c r="I102" i="2"/>
  <c r="J101" i="2"/>
  <c r="I101" i="2"/>
  <c r="J100" i="2"/>
  <c r="I100" i="2"/>
  <c r="K100" i="2" s="1"/>
  <c r="I99" i="2"/>
  <c r="K98" i="2"/>
  <c r="J98" i="2"/>
  <c r="I98" i="2"/>
  <c r="J99" i="2" s="1"/>
  <c r="I97" i="2"/>
  <c r="J96" i="2" s="1"/>
  <c r="I96" i="2"/>
  <c r="J97" i="2" s="1"/>
  <c r="I95" i="2"/>
  <c r="J94" i="2" s="1"/>
  <c r="I94" i="2"/>
  <c r="J93" i="2"/>
  <c r="I93" i="2"/>
  <c r="J92" i="2"/>
  <c r="I92" i="2"/>
  <c r="K92" i="2" s="1"/>
  <c r="I91" i="2"/>
  <c r="K90" i="2"/>
  <c r="J90" i="2"/>
  <c r="I90" i="2"/>
  <c r="J91" i="2" s="1"/>
  <c r="I89" i="2"/>
  <c r="J88" i="2" s="1"/>
  <c r="I88" i="2"/>
  <c r="I87" i="2"/>
  <c r="J86" i="2" s="1"/>
  <c r="I86" i="2"/>
  <c r="J85" i="2"/>
  <c r="I85" i="2"/>
  <c r="J84" i="2"/>
  <c r="I84" i="2"/>
  <c r="K84" i="2" s="1"/>
  <c r="I83" i="2"/>
  <c r="K82" i="2"/>
  <c r="J82" i="2"/>
  <c r="I82" i="2"/>
  <c r="J83" i="2" s="1"/>
  <c r="I81" i="2"/>
  <c r="J80" i="2" s="1"/>
  <c r="I80" i="2"/>
  <c r="J81" i="2" s="1"/>
  <c r="I79" i="2"/>
  <c r="J78" i="2" s="1"/>
  <c r="I78" i="2"/>
  <c r="J77" i="2"/>
  <c r="I77" i="2"/>
  <c r="J76" i="2"/>
  <c r="I76" i="2"/>
  <c r="K76" i="2" s="1"/>
  <c r="I75" i="2"/>
  <c r="K74" i="2"/>
  <c r="J74" i="2"/>
  <c r="I74" i="2"/>
  <c r="J75" i="2" s="1"/>
  <c r="I73" i="2"/>
  <c r="J72" i="2" s="1"/>
  <c r="I72" i="2"/>
  <c r="I71" i="2"/>
  <c r="J70" i="2" s="1"/>
  <c r="I70" i="2"/>
  <c r="J69" i="2"/>
  <c r="I69" i="2"/>
  <c r="J68" i="2"/>
  <c r="I68" i="2"/>
  <c r="K68" i="2" s="1"/>
  <c r="I67" i="2"/>
  <c r="K66" i="2"/>
  <c r="J66" i="2"/>
  <c r="I66" i="2"/>
  <c r="J67" i="2" s="1"/>
  <c r="I65" i="2"/>
  <c r="J64" i="2" s="1"/>
  <c r="I64" i="2"/>
  <c r="J65" i="2" s="1"/>
  <c r="I63" i="2"/>
  <c r="J62" i="2" s="1"/>
  <c r="I62" i="2"/>
  <c r="J61" i="2"/>
  <c r="I61" i="2"/>
  <c r="J60" i="2"/>
  <c r="I60" i="2"/>
  <c r="K60" i="2" s="1"/>
  <c r="I59" i="2"/>
  <c r="K58" i="2"/>
  <c r="J58" i="2"/>
  <c r="I58" i="2"/>
  <c r="J59" i="2" s="1"/>
  <c r="I57" i="2"/>
  <c r="J56" i="2" s="1"/>
  <c r="I56" i="2"/>
  <c r="I55" i="2"/>
  <c r="J54" i="2" s="1"/>
  <c r="I54" i="2"/>
  <c r="J53" i="2"/>
  <c r="I53" i="2"/>
  <c r="J52" i="2"/>
  <c r="I52" i="2"/>
  <c r="K52" i="2" s="1"/>
  <c r="I51" i="2"/>
  <c r="K50" i="2"/>
  <c r="J50" i="2"/>
  <c r="I50" i="2"/>
  <c r="J51" i="2" s="1"/>
  <c r="I49" i="2"/>
  <c r="J48" i="2" s="1"/>
  <c r="I48" i="2"/>
  <c r="J49" i="2" s="1"/>
  <c r="I47" i="2"/>
  <c r="J46" i="2" s="1"/>
  <c r="I46" i="2"/>
  <c r="J45" i="2"/>
  <c r="I45" i="2"/>
  <c r="J44" i="2"/>
  <c r="I44" i="2"/>
  <c r="K44" i="2" s="1"/>
  <c r="I43" i="2"/>
  <c r="K42" i="2"/>
  <c r="J42" i="2"/>
  <c r="I42" i="2"/>
  <c r="J43" i="2" s="1"/>
  <c r="I41" i="2"/>
  <c r="J40" i="2" s="1"/>
  <c r="I40" i="2"/>
  <c r="I39" i="2"/>
  <c r="J38" i="2" s="1"/>
  <c r="I38" i="2"/>
  <c r="J37" i="2"/>
  <c r="I37" i="2"/>
  <c r="J36" i="2"/>
  <c r="I36" i="2"/>
  <c r="K36" i="2" s="1"/>
  <c r="I35" i="2"/>
  <c r="K34" i="2"/>
  <c r="J34" i="2"/>
  <c r="I34" i="2"/>
  <c r="J35" i="2" s="1"/>
  <c r="I33" i="2"/>
  <c r="J32" i="2" s="1"/>
  <c r="I32" i="2"/>
  <c r="J33" i="2" s="1"/>
  <c r="I31" i="2"/>
  <c r="J30" i="2" s="1"/>
  <c r="I30" i="2"/>
  <c r="J29" i="2"/>
  <c r="I29" i="2"/>
  <c r="J28" i="2"/>
  <c r="I28" i="2"/>
  <c r="K28" i="2" s="1"/>
  <c r="I27" i="2"/>
  <c r="K26" i="2"/>
  <c r="J26" i="2"/>
  <c r="I26" i="2"/>
  <c r="J27" i="2" s="1"/>
  <c r="I25" i="2"/>
  <c r="J24" i="2" s="1"/>
  <c r="I24" i="2"/>
  <c r="I23" i="2"/>
  <c r="J22" i="2" s="1"/>
  <c r="I22" i="2"/>
  <c r="J21" i="2"/>
  <c r="I21" i="2"/>
  <c r="J20" i="2"/>
  <c r="I20" i="2"/>
  <c r="K20" i="2" s="1"/>
  <c r="I19" i="2"/>
  <c r="K18" i="2"/>
  <c r="J18" i="2"/>
  <c r="I18" i="2"/>
  <c r="J19" i="2" s="1"/>
  <c r="I17" i="2"/>
  <c r="J16" i="2" s="1"/>
  <c r="I16" i="2"/>
  <c r="J17" i="2" s="1"/>
  <c r="I15" i="2"/>
  <c r="J14" i="2" s="1"/>
  <c r="I14" i="2"/>
  <c r="J13" i="2"/>
  <c r="I13" i="2"/>
  <c r="J12" i="2"/>
  <c r="I12" i="2"/>
  <c r="K12" i="2" s="1"/>
  <c r="I11" i="2"/>
  <c r="K10" i="2"/>
  <c r="J10" i="2"/>
  <c r="I10" i="2"/>
  <c r="J11" i="2" s="1"/>
  <c r="I9" i="2"/>
  <c r="J8" i="2" s="1"/>
  <c r="I8" i="2"/>
  <c r="I7" i="2"/>
  <c r="J6" i="2" s="1"/>
  <c r="I6" i="2"/>
  <c r="J121" i="1"/>
  <c r="I121" i="1"/>
  <c r="J120" i="1"/>
  <c r="I120" i="1"/>
  <c r="K120" i="1" s="1"/>
  <c r="I119" i="1"/>
  <c r="K118" i="1"/>
  <c r="J118" i="1"/>
  <c r="I118" i="1"/>
  <c r="J119" i="1" s="1"/>
  <c r="I117" i="1"/>
  <c r="J116" i="1" s="1"/>
  <c r="I116" i="1"/>
  <c r="J117" i="1" s="1"/>
  <c r="I115" i="1"/>
  <c r="J114" i="1" s="1"/>
  <c r="I114" i="1"/>
  <c r="J113" i="1"/>
  <c r="I113" i="1"/>
  <c r="J112" i="1"/>
  <c r="I112" i="1"/>
  <c r="K112" i="1" s="1"/>
  <c r="I111" i="1"/>
  <c r="K110" i="1"/>
  <c r="J110" i="1"/>
  <c r="I110" i="1"/>
  <c r="J111" i="1" s="1"/>
  <c r="I109" i="1"/>
  <c r="J108" i="1" s="1"/>
  <c r="I108" i="1"/>
  <c r="I107" i="1"/>
  <c r="J106" i="1" s="1"/>
  <c r="I106" i="1"/>
  <c r="J105" i="1"/>
  <c r="I105" i="1"/>
  <c r="J104" i="1"/>
  <c r="I104" i="1"/>
  <c r="K104" i="1" s="1"/>
  <c r="I103" i="1"/>
  <c r="K102" i="1"/>
  <c r="J102" i="1"/>
  <c r="I102" i="1"/>
  <c r="J103" i="1" s="1"/>
  <c r="I101" i="1"/>
  <c r="J100" i="1" s="1"/>
  <c r="I100" i="1"/>
  <c r="J101" i="1" s="1"/>
  <c r="I99" i="1"/>
  <c r="J98" i="1" s="1"/>
  <c r="I98" i="1"/>
  <c r="I97" i="1"/>
  <c r="I96" i="1"/>
  <c r="K96" i="1" s="1"/>
  <c r="I95" i="1"/>
  <c r="I94" i="1"/>
  <c r="J95" i="1" s="1"/>
  <c r="I93" i="1"/>
  <c r="K92" i="1" s="1"/>
  <c r="J92" i="1"/>
  <c r="I92" i="1"/>
  <c r="J93" i="1" s="1"/>
  <c r="I91" i="1"/>
  <c r="J90" i="1" s="1"/>
  <c r="K90" i="1"/>
  <c r="I90" i="1"/>
  <c r="J91" i="1" s="1"/>
  <c r="I89" i="1"/>
  <c r="J88" i="1" s="1"/>
  <c r="I88" i="1"/>
  <c r="K88" i="1" s="1"/>
  <c r="I87" i="1"/>
  <c r="I86" i="1"/>
  <c r="J87" i="1" s="1"/>
  <c r="I85" i="1"/>
  <c r="J84" i="1"/>
  <c r="I84" i="1"/>
  <c r="J85" i="1" s="1"/>
  <c r="I83" i="1"/>
  <c r="J82" i="1" s="1"/>
  <c r="K82" i="1"/>
  <c r="I82" i="1"/>
  <c r="J83" i="1" s="1"/>
  <c r="I81" i="1"/>
  <c r="J80" i="1" s="1"/>
  <c r="I80" i="1"/>
  <c r="K80" i="1" s="1"/>
  <c r="I79" i="1"/>
  <c r="I78" i="1"/>
  <c r="K78" i="1" s="1"/>
  <c r="I77" i="1"/>
  <c r="J76" i="1"/>
  <c r="I76" i="1"/>
  <c r="J77" i="1" s="1"/>
  <c r="I75" i="1"/>
  <c r="K74" i="1"/>
  <c r="I74" i="1"/>
  <c r="J74" i="1" s="1"/>
  <c r="I73" i="1"/>
  <c r="J72" i="1" s="1"/>
  <c r="I72" i="1"/>
  <c r="K72" i="1" s="1"/>
  <c r="I71" i="1"/>
  <c r="I70" i="1"/>
  <c r="J71" i="1" s="1"/>
  <c r="I69" i="1"/>
  <c r="J68" i="1"/>
  <c r="I68" i="1"/>
  <c r="J69" i="1" s="1"/>
  <c r="I67" i="1"/>
  <c r="K66" i="1"/>
  <c r="I66" i="1"/>
  <c r="J66" i="1" s="1"/>
  <c r="I65" i="1"/>
  <c r="J64" i="1" s="1"/>
  <c r="I64" i="1"/>
  <c r="K64" i="1" s="1"/>
  <c r="I63" i="1"/>
  <c r="J62" i="1" s="1"/>
  <c r="I62" i="1"/>
  <c r="J63" i="1" s="1"/>
  <c r="I61" i="1"/>
  <c r="J60" i="1"/>
  <c r="I60" i="1"/>
  <c r="J61" i="1" s="1"/>
  <c r="I59" i="1"/>
  <c r="K58" i="1"/>
  <c r="I58" i="1"/>
  <c r="J58" i="1" s="1"/>
  <c r="I57" i="1"/>
  <c r="J56" i="1" s="1"/>
  <c r="I56" i="1"/>
  <c r="K56" i="1" s="1"/>
  <c r="J55" i="1"/>
  <c r="I55" i="1"/>
  <c r="I54" i="1"/>
  <c r="K54" i="1" s="1"/>
  <c r="I53" i="1"/>
  <c r="J52" i="1"/>
  <c r="I52" i="1"/>
  <c r="J53" i="1" s="1"/>
  <c r="I51" i="1"/>
  <c r="K50" i="1"/>
  <c r="I50" i="1"/>
  <c r="J50" i="1" s="1"/>
  <c r="I49" i="1"/>
  <c r="J48" i="1" s="1"/>
  <c r="I48" i="1"/>
  <c r="K48" i="1" s="1"/>
  <c r="I47" i="1"/>
  <c r="I46" i="1"/>
  <c r="J47" i="1" s="1"/>
  <c r="I45" i="1"/>
  <c r="J44" i="1"/>
  <c r="I44" i="1"/>
  <c r="J45" i="1" s="1"/>
  <c r="I43" i="1"/>
  <c r="K42" i="1"/>
  <c r="I42" i="1"/>
  <c r="J42" i="1" s="1"/>
  <c r="I41" i="1"/>
  <c r="J40" i="1" s="1"/>
  <c r="I40" i="1"/>
  <c r="K40" i="1" s="1"/>
  <c r="I39" i="1"/>
  <c r="I38" i="1"/>
  <c r="J39" i="1" s="1"/>
  <c r="I37" i="1"/>
  <c r="J36" i="1"/>
  <c r="I36" i="1"/>
  <c r="J37" i="1" s="1"/>
  <c r="I35" i="1"/>
  <c r="J34" i="1" s="1"/>
  <c r="K34" i="1"/>
  <c r="I34" i="1"/>
  <c r="J35" i="1" s="1"/>
  <c r="I33" i="1"/>
  <c r="J32" i="1" s="1"/>
  <c r="I32" i="1"/>
  <c r="K32" i="1" s="1"/>
  <c r="I31" i="1"/>
  <c r="I30" i="1"/>
  <c r="K30" i="1" s="1"/>
  <c r="I29" i="1"/>
  <c r="J28" i="1"/>
  <c r="I28" i="1"/>
  <c r="J29" i="1" s="1"/>
  <c r="I27" i="1"/>
  <c r="K26" i="1"/>
  <c r="I26" i="1"/>
  <c r="J26" i="1" s="1"/>
  <c r="I25" i="1"/>
  <c r="J24" i="1" s="1"/>
  <c r="I24" i="1"/>
  <c r="K24" i="1" s="1"/>
  <c r="I23" i="1"/>
  <c r="I22" i="1"/>
  <c r="K22" i="1" s="1"/>
  <c r="I21" i="1"/>
  <c r="J20" i="1"/>
  <c r="I20" i="1"/>
  <c r="J21" i="1" s="1"/>
  <c r="I19" i="1"/>
  <c r="K18" i="1"/>
  <c r="I18" i="1"/>
  <c r="J18" i="1" s="1"/>
  <c r="I17" i="1"/>
  <c r="J16" i="1" s="1"/>
  <c r="I16" i="1"/>
  <c r="K16" i="1" s="1"/>
  <c r="I15" i="1"/>
  <c r="I14" i="1"/>
  <c r="K14" i="1" s="1"/>
  <c r="I13" i="1"/>
  <c r="J12" i="1"/>
  <c r="I12" i="1"/>
  <c r="J13" i="1" s="1"/>
  <c r="I11" i="1"/>
  <c r="K10" i="1"/>
  <c r="I10" i="1"/>
  <c r="J10" i="1" s="1"/>
  <c r="I9" i="1"/>
  <c r="J8" i="1" s="1"/>
  <c r="I8" i="1"/>
  <c r="K8" i="1" s="1"/>
  <c r="I7" i="1"/>
  <c r="I6" i="1"/>
  <c r="K6" i="1" s="1"/>
  <c r="J23" i="1" l="1"/>
  <c r="J79" i="1"/>
  <c r="J6" i="1"/>
  <c r="J9" i="1"/>
  <c r="K12" i="1"/>
  <c r="J14" i="1"/>
  <c r="J17" i="1"/>
  <c r="K20" i="1"/>
  <c r="J22" i="1"/>
  <c r="J25" i="1"/>
  <c r="K28" i="1"/>
  <c r="J30" i="1"/>
  <c r="J33" i="1"/>
  <c r="K36" i="1"/>
  <c r="J38" i="1"/>
  <c r="J41" i="1"/>
  <c r="K44" i="1"/>
  <c r="J46" i="1"/>
  <c r="J49" i="1"/>
  <c r="K52" i="1"/>
  <c r="J54" i="1"/>
  <c r="J57" i="1"/>
  <c r="K60" i="1"/>
  <c r="J65" i="1"/>
  <c r="K68" i="1"/>
  <c r="J70" i="1"/>
  <c r="J73" i="1"/>
  <c r="K76" i="1"/>
  <c r="J78" i="1"/>
  <c r="J81" i="1"/>
  <c r="K84" i="1"/>
  <c r="J86" i="1"/>
  <c r="J89" i="1"/>
  <c r="J94" i="1"/>
  <c r="J96" i="1"/>
  <c r="K98" i="1"/>
  <c r="K100" i="1"/>
  <c r="J107" i="1"/>
  <c r="K114" i="1"/>
  <c r="K116" i="1"/>
  <c r="J7" i="2"/>
  <c r="K14" i="2"/>
  <c r="K16" i="2"/>
  <c r="J23" i="2"/>
  <c r="K30" i="2"/>
  <c r="K32" i="2"/>
  <c r="J39" i="2"/>
  <c r="K46" i="2"/>
  <c r="K48" i="2"/>
  <c r="J55" i="2"/>
  <c r="K62" i="2"/>
  <c r="K64" i="2"/>
  <c r="J71" i="2"/>
  <c r="K78" i="2"/>
  <c r="K80" i="2"/>
  <c r="J87" i="2"/>
  <c r="K94" i="2"/>
  <c r="K96" i="2"/>
  <c r="J103" i="2"/>
  <c r="K10" i="3"/>
  <c r="K12" i="3"/>
  <c r="J19" i="3"/>
  <c r="K26" i="3"/>
  <c r="K28" i="3"/>
  <c r="J35" i="3"/>
  <c r="K42" i="3"/>
  <c r="K44" i="3"/>
  <c r="J51" i="3"/>
  <c r="K58" i="3"/>
  <c r="K60" i="3"/>
  <c r="J67" i="3"/>
  <c r="K74" i="3"/>
  <c r="K76" i="3"/>
  <c r="J83" i="3"/>
  <c r="K90" i="3"/>
  <c r="J99" i="3"/>
  <c r="J31" i="1"/>
  <c r="J97" i="1"/>
  <c r="J11" i="1"/>
  <c r="J19" i="1"/>
  <c r="K38" i="1"/>
  <c r="K46" i="1"/>
  <c r="J59" i="1"/>
  <c r="K62" i="1"/>
  <c r="J67" i="1"/>
  <c r="K70" i="1"/>
  <c r="J75" i="1"/>
  <c r="K86" i="1"/>
  <c r="K94" i="1"/>
  <c r="J109" i="1"/>
  <c r="J9" i="2"/>
  <c r="J25" i="2"/>
  <c r="J41" i="2"/>
  <c r="J57" i="2"/>
  <c r="J73" i="2"/>
  <c r="J89" i="2"/>
  <c r="J105" i="2"/>
  <c r="J21" i="3"/>
  <c r="J37" i="3"/>
  <c r="J53" i="3"/>
  <c r="J69" i="3"/>
  <c r="J85" i="3"/>
  <c r="J101" i="3"/>
  <c r="J104" i="3"/>
  <c r="J7" i="1"/>
  <c r="J15" i="1"/>
  <c r="J27" i="1"/>
  <c r="J43" i="1"/>
  <c r="J51" i="1"/>
  <c r="J99" i="1"/>
  <c r="K106" i="1"/>
  <c r="K108" i="1"/>
  <c r="J115" i="1"/>
  <c r="K6" i="2"/>
  <c r="K8" i="2"/>
  <c r="J15" i="2"/>
  <c r="K22" i="2"/>
  <c r="K24" i="2"/>
  <c r="J31" i="2"/>
  <c r="K38" i="2"/>
  <c r="K40" i="2"/>
  <c r="J47" i="2"/>
  <c r="K54" i="2"/>
  <c r="K56" i="2"/>
  <c r="J63" i="2"/>
  <c r="K70" i="2"/>
  <c r="K72" i="2"/>
  <c r="J79" i="2"/>
  <c r="K86" i="2"/>
  <c r="K88" i="2"/>
  <c r="J95" i="2"/>
  <c r="K102" i="2"/>
  <c r="K104" i="2"/>
  <c r="J11" i="3"/>
  <c r="K18" i="3"/>
  <c r="K20" i="3"/>
  <c r="J27" i="3"/>
  <c r="K34" i="3"/>
  <c r="K36" i="3"/>
  <c r="J43" i="3"/>
  <c r="K50" i="3"/>
  <c r="K52" i="3"/>
  <c r="J59" i="3"/>
  <c r="K66" i="3"/>
  <c r="K68" i="3"/>
  <c r="J75" i="3"/>
  <c r="K82" i="3"/>
  <c r="K84" i="3"/>
  <c r="J91" i="3"/>
  <c r="K98" i="3"/>
  <c r="K100" i="3"/>
</calcChain>
</file>

<file path=xl/sharedStrings.xml><?xml version="1.0" encoding="utf-8"?>
<sst xmlns="http://schemas.openxmlformats.org/spreadsheetml/2006/main" count="454" uniqueCount="219">
  <si>
    <t>Turnaj Dvojic</t>
  </si>
  <si>
    <t>Registrované ženy</t>
  </si>
  <si>
    <t>Registrovaní muži</t>
  </si>
  <si>
    <t>Smíšený</t>
  </si>
  <si>
    <t>Pořadí</t>
  </si>
  <si>
    <t>Příjmení Jméno</t>
  </si>
  <si>
    <t>Oddíl</t>
  </si>
  <si>
    <t>TV</t>
  </si>
  <si>
    <t>Plné</t>
  </si>
  <si>
    <t>Dor</t>
  </si>
  <si>
    <t>Chyb</t>
  </si>
  <si>
    <t>Celke</t>
  </si>
  <si>
    <t>Dor.</t>
  </si>
  <si>
    <t>Chyb.</t>
  </si>
  <si>
    <t xml:space="preserve">Celkem </t>
  </si>
  <si>
    <t xml:space="preserve"> Celkem Dvojice</t>
  </si>
  <si>
    <t>Pln</t>
  </si>
  <si>
    <t>1.</t>
  </si>
  <si>
    <t>Pýchová Barbora</t>
  </si>
  <si>
    <t>Jiskra N. Bystřice</t>
  </si>
  <si>
    <t>Ch</t>
  </si>
  <si>
    <t>Celk</t>
  </si>
  <si>
    <t>Ouhel Jiří</t>
  </si>
  <si>
    <t>KK PSJ Jihlava</t>
  </si>
  <si>
    <t>Parkan Robin</t>
  </si>
  <si>
    <t>Pýchová Veronika</t>
  </si>
  <si>
    <t>Pýcha Martin</t>
  </si>
  <si>
    <t>2.</t>
  </si>
  <si>
    <t>Švéda David</t>
  </si>
  <si>
    <t>Nedomová Drahomíra</t>
  </si>
  <si>
    <t>Bachmeier Manuel</t>
  </si>
  <si>
    <t>Sokol Písek</t>
  </si>
  <si>
    <t>TSV Breitengüßbach</t>
  </si>
  <si>
    <t>Slavoj Žirovnice</t>
  </si>
  <si>
    <t>ANO</t>
  </si>
  <si>
    <t>Švédová Barbora</t>
  </si>
  <si>
    <t>Stránská Dagmar</t>
  </si>
  <si>
    <t>Stark Tobias</t>
  </si>
  <si>
    <t>N. Bystříce</t>
  </si>
  <si>
    <t>3.</t>
  </si>
  <si>
    <t>Mikoláš Jiří</t>
  </si>
  <si>
    <t>TJ Třebíč</t>
  </si>
  <si>
    <t>Zimáková Jarmila</t>
  </si>
  <si>
    <t>TJ Rudná</t>
  </si>
  <si>
    <t>Rychtařík Václav ml.</t>
  </si>
  <si>
    <t>Concepcion Lenka</t>
  </si>
  <si>
    <t>Vysučková Eva</t>
  </si>
  <si>
    <t>Konstrutiva Praha</t>
  </si>
  <si>
    <t>Kříhová Romana</t>
  </si>
  <si>
    <t>Ouhel Jakub</t>
  </si>
  <si>
    <t>Sokol Nové Hrady</t>
  </si>
  <si>
    <t>Slovan Kamenice n.L.</t>
  </si>
  <si>
    <t>Kříhová Tereza</t>
  </si>
  <si>
    <t>Dúška Lukáš</t>
  </si>
  <si>
    <t>Ouhelová Eliška</t>
  </si>
  <si>
    <t>Schoberová Petra</t>
  </si>
  <si>
    <t>TJ Slovan Kamenice n.L.</t>
  </si>
  <si>
    <t>Hein Zbyněk</t>
  </si>
  <si>
    <t>Mašková Blanka</t>
  </si>
  <si>
    <t>TJ Sokol Chýnov</t>
  </si>
  <si>
    <t>Sokol Chotoviny</t>
  </si>
  <si>
    <t>Vondrušová Mirka</t>
  </si>
  <si>
    <t>LOKO Č. Budějovice</t>
  </si>
  <si>
    <t>Roubek Oldřich</t>
  </si>
  <si>
    <t>Bartoň Jan</t>
  </si>
  <si>
    <t>Jirsová Kamila</t>
  </si>
  <si>
    <t>Eichler Berni</t>
  </si>
  <si>
    <t>KSC Schneegatern</t>
  </si>
  <si>
    <t>Matějková Mirka</t>
  </si>
  <si>
    <t>Spartak Pelhřimov</t>
  </si>
  <si>
    <t>Novotná Darja</t>
  </si>
  <si>
    <t>Petrů Pavel</t>
  </si>
  <si>
    <t>Fučík Josef</t>
  </si>
  <si>
    <t>Anderle Daniel</t>
  </si>
  <si>
    <t>Kroupová Gabriela</t>
  </si>
  <si>
    <t>Trhové Sviny</t>
  </si>
  <si>
    <t>Rosendorfová Radka</t>
  </si>
  <si>
    <t>Sokol Husovice</t>
  </si>
  <si>
    <t>Riachbauer Michael</t>
  </si>
  <si>
    <t>Pavlíková Denisa</t>
  </si>
  <si>
    <t>Pivko Tibor</t>
  </si>
  <si>
    <t>Vytisková Zdena</t>
  </si>
  <si>
    <t>Nová Včelnice</t>
  </si>
  <si>
    <t>Máca Radim</t>
  </si>
  <si>
    <t>Vytisková Josefína</t>
  </si>
  <si>
    <t>Sedlák Igor</t>
  </si>
  <si>
    <t>Pivko Kamil</t>
  </si>
  <si>
    <t>Šedivcová Jitka</t>
  </si>
  <si>
    <t>Sedláková Blanka</t>
  </si>
  <si>
    <t>Rozsíval Marek</t>
  </si>
  <si>
    <t>Brno IV</t>
  </si>
  <si>
    <t>Rouzková Blanka</t>
  </si>
  <si>
    <t>Křemen Petr</t>
  </si>
  <si>
    <t>Makovcová Alena</t>
  </si>
  <si>
    <t>Votápek Miroslav</t>
  </si>
  <si>
    <t>Hlisnikovský Petr</t>
  </si>
  <si>
    <t>TJ Nové Město na Mor.</t>
  </si>
  <si>
    <t>Schober Filip</t>
  </si>
  <si>
    <t>Chadim Lukáš</t>
  </si>
  <si>
    <t>Berka Petr</t>
  </si>
  <si>
    <t>Wrzecionko Jakub</t>
  </si>
  <si>
    <t>Linhart Libor</t>
  </si>
  <si>
    <t>Tvrdý Roman</t>
  </si>
  <si>
    <t>Schondler Otto</t>
  </si>
  <si>
    <t>Dvořáková Šárka</t>
  </si>
  <si>
    <t>Šmída Václav</t>
  </si>
  <si>
    <t>Smiřice</t>
  </si>
  <si>
    <t>Rolc Ladislav</t>
  </si>
  <si>
    <t>Doškářová Anna</t>
  </si>
  <si>
    <t>Eichler Markus</t>
  </si>
  <si>
    <t>Aigner Franz</t>
  </si>
  <si>
    <t>Landkamer Jaroslav</t>
  </si>
  <si>
    <t>Landkamerová Ludmila</t>
  </si>
  <si>
    <t>Schober David ml.</t>
  </si>
  <si>
    <t>Dúška David</t>
  </si>
  <si>
    <t>Dúška Karel</t>
  </si>
  <si>
    <t>Birnbaum Svatopluk</t>
  </si>
  <si>
    <t>Start Jihlava</t>
  </si>
  <si>
    <t>Vacková Šárka</t>
  </si>
  <si>
    <t>Cháb Jiří</t>
  </si>
  <si>
    <t>Strnad Luboš</t>
  </si>
  <si>
    <t>Sáblík Pavel</t>
  </si>
  <si>
    <t>TJ Nové Město na Mor-</t>
  </si>
  <si>
    <t>Matějka Jaroslav</t>
  </si>
  <si>
    <t>Loučka Jiří</t>
  </si>
  <si>
    <t>Němcová Monika</t>
  </si>
  <si>
    <t>Ner.</t>
  </si>
  <si>
    <t>Berka Patrik</t>
  </si>
  <si>
    <t>Sokol Cetoraz</t>
  </si>
  <si>
    <t>Novák Jan</t>
  </si>
  <si>
    <t>Berka Marcel</t>
  </si>
  <si>
    <t>Nováková Kristýna</t>
  </si>
  <si>
    <t>Votava Petr</t>
  </si>
  <si>
    <t>Vestfál Tomáš</t>
  </si>
  <si>
    <t>Votava Martin</t>
  </si>
  <si>
    <t>Vestfálová Nikola</t>
  </si>
  <si>
    <t>Lavička Lukáš</t>
  </si>
  <si>
    <t>Jirsa Miloš ml.</t>
  </si>
  <si>
    <t>Kamenice</t>
  </si>
  <si>
    <t>Tyšer Martin</t>
  </si>
  <si>
    <t>Jirsová Olga</t>
  </si>
  <si>
    <t>Konstruktiva Praha</t>
  </si>
  <si>
    <t>Vymazal Pavel</t>
  </si>
  <si>
    <t>Ryšavý Pavel</t>
  </si>
  <si>
    <t>Kočovský Libor</t>
  </si>
  <si>
    <t>Hrstka Libor</t>
  </si>
  <si>
    <t>Macko Miroslav</t>
  </si>
  <si>
    <t>Kříha Vojtěch</t>
  </si>
  <si>
    <t>Kříha Pavel</t>
  </si>
  <si>
    <t>Vávra František</t>
  </si>
  <si>
    <t>Svoboda Josef</t>
  </si>
  <si>
    <t>Podhradský Milan st.</t>
  </si>
  <si>
    <t>Uhlíř Karel</t>
  </si>
  <si>
    <t>Tenkl Jaroslav</t>
  </si>
  <si>
    <t>Solař Partik</t>
  </si>
  <si>
    <t>Housa František</t>
  </si>
  <si>
    <t>Kohout Pavel</t>
  </si>
  <si>
    <t>Horák Lubomír</t>
  </si>
  <si>
    <t>Pleticha Jaroslav</t>
  </si>
  <si>
    <t>Plachý Pavel</t>
  </si>
  <si>
    <t>Meteor Praha</t>
  </si>
  <si>
    <t>Deyssig Petr</t>
  </si>
  <si>
    <t>TJ Sokol. N. Veselí</t>
  </si>
  <si>
    <t>Vrkoč Zdeněk</t>
  </si>
  <si>
    <t>Miko Michal</t>
  </si>
  <si>
    <t>Škoda Pavel</t>
  </si>
  <si>
    <t>Benda Jaroslav</t>
  </si>
  <si>
    <t>Pešák David</t>
  </si>
  <si>
    <t>Staré Hobzí</t>
  </si>
  <si>
    <t>Šívr Dašan</t>
  </si>
  <si>
    <t>Šafránek Stanislav</t>
  </si>
  <si>
    <t>Rataj Otakar</t>
  </si>
  <si>
    <t>Vavera David</t>
  </si>
  <si>
    <t>Vlček Miroslav</t>
  </si>
  <si>
    <t>Lavický Bohumil</t>
  </si>
  <si>
    <t>TJ Spartak V. Meziříčí</t>
  </si>
  <si>
    <t>Korydek František</t>
  </si>
  <si>
    <t>Zamazal Miroslav</t>
  </si>
  <si>
    <t>Centrostav Jihlava</t>
  </si>
  <si>
    <t>Ševela Igor</t>
  </si>
  <si>
    <t>Novák Lukáš</t>
  </si>
  <si>
    <t>Jihlava</t>
  </si>
  <si>
    <t>Zavřel Sebastian</t>
  </si>
  <si>
    <t>Koubek Karel</t>
  </si>
  <si>
    <t>Stranský Radek</t>
  </si>
  <si>
    <t>Kunžak</t>
  </si>
  <si>
    <t>Zachař Čeněk</t>
  </si>
  <si>
    <t>KK Vel. Popovice</t>
  </si>
  <si>
    <t>Balliš Karel</t>
  </si>
  <si>
    <t>Vokůrka Luboš</t>
  </si>
  <si>
    <t>Reitermann Bohuslav</t>
  </si>
  <si>
    <t>Berka Vladimír</t>
  </si>
  <si>
    <t>Vrbík Pavel</t>
  </si>
  <si>
    <t>Brátka Tomáš</t>
  </si>
  <si>
    <t>Novotný Mojmír</t>
  </si>
  <si>
    <t>Dočekal Vladimír</t>
  </si>
  <si>
    <t>Matějka Miroslav</t>
  </si>
  <si>
    <t>Toman Zdeněk</t>
  </si>
  <si>
    <t>Kantor Vladimír</t>
  </si>
  <si>
    <t>Ferdan Antonín</t>
  </si>
  <si>
    <t>Jemnice</t>
  </si>
  <si>
    <t>Jirsa Miloš st.</t>
  </si>
  <si>
    <t>Jirsa Marek</t>
  </si>
  <si>
    <t>Sokol Častrov</t>
  </si>
  <si>
    <t>Vevera Rosťa</t>
  </si>
  <si>
    <t>Legendy</t>
  </si>
  <si>
    <t>Žaloudek Partik</t>
  </si>
  <si>
    <t>Kropáček Stanislav</t>
  </si>
  <si>
    <t>Vrubel Igor</t>
  </si>
  <si>
    <t>Kejval Petr</t>
  </si>
  <si>
    <t>Jírů Vít</t>
  </si>
  <si>
    <t>Kováč Zdeněk</t>
  </si>
  <si>
    <t>Starý Jiří</t>
  </si>
  <si>
    <t>Pošusta Jan ml.</t>
  </si>
  <si>
    <t>Chvátel Marek</t>
  </si>
  <si>
    <t>Jiskra Nová Bystřice</t>
  </si>
  <si>
    <t>Kándl Jan</t>
  </si>
  <si>
    <t>Kříha Jan</t>
  </si>
  <si>
    <t>Silmbrod Václav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</si>
</sst>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</font>
    <font>
      <sz val="24"/>
      <color rgb="FF000000"/>
      <name val="Cambria"/>
    </font>
    <font>
      <b/>
      <sz val="11"/>
      <color rgb="FF000000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sz val="11"/>
      <color theme="1"/>
      <name val="Calibri"/>
    </font>
    <font>
      <sz val="18"/>
      <color rgb="FF000000"/>
      <name val="Calibri"/>
    </font>
    <font>
      <sz val="11"/>
      <name val="Calibri"/>
    </font>
    <font>
      <sz val="11"/>
      <color rgb="FF000000"/>
      <name val="Roboto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A5A5A5"/>
        <bgColor rgb="FFA5A5A5"/>
      </patternFill>
    </fill>
    <fill>
      <patternFill patternType="solid">
        <fgColor rgb="FF974806"/>
        <bgColor rgb="FF974806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0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6" fillId="2" borderId="9" xfId="0" applyFont="1" applyFill="1" applyBorder="1"/>
    <xf numFmtId="0" fontId="6" fillId="0" borderId="9" xfId="0" applyFont="1" applyBorder="1"/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/>
    <xf numFmtId="0" fontId="6" fillId="0" borderId="13" xfId="0" applyFont="1" applyBorder="1"/>
    <xf numFmtId="0" fontId="6" fillId="0" borderId="13" xfId="0" applyFont="1" applyBorder="1" applyAlignment="1"/>
    <xf numFmtId="0" fontId="0" fillId="2" borderId="12" xfId="0" applyFont="1" applyFill="1" applyBorder="1" applyAlignment="1">
      <alignment horizontal="center" vertical="center"/>
    </xf>
    <xf numFmtId="0" fontId="6" fillId="2" borderId="13" xfId="0" applyFont="1" applyFill="1" applyBorder="1"/>
    <xf numFmtId="0" fontId="0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/>
    <xf numFmtId="0" fontId="6" fillId="0" borderId="9" xfId="0" applyFont="1" applyBorder="1" applyAlignment="1"/>
    <xf numFmtId="0" fontId="0" fillId="2" borderId="13" xfId="0" applyFont="1" applyFill="1" applyBorder="1" applyAlignment="1">
      <alignment horizontal="left" vertical="center"/>
    </xf>
    <xf numFmtId="0" fontId="6" fillId="2" borderId="13" xfId="0" applyFont="1" applyFill="1" applyBorder="1" applyAlignment="1"/>
    <xf numFmtId="0" fontId="6" fillId="2" borderId="9" xfId="0" applyFont="1" applyFill="1" applyBorder="1" applyAlignment="1"/>
    <xf numFmtId="0" fontId="0" fillId="2" borderId="6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6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9" xfId="0" applyFont="1" applyBorder="1"/>
    <xf numFmtId="0" fontId="0" fillId="0" borderId="7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8" xfId="0" applyFont="1" applyBorder="1"/>
    <xf numFmtId="0" fontId="7" fillId="0" borderId="8" xfId="0" applyFont="1" applyBorder="1" applyAlignment="1">
      <alignment horizontal="center" vertical="center"/>
    </xf>
  </cellXfs>
  <cellStyles count="1">
    <cellStyle name="Normální" xfId="0" builtinId="0"/>
  </cellStyles>
  <dxfs count="40"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808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808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showGridLines="0" workbookViewId="0">
      <pane ySplit="5" topLeftCell="A6" activePane="bottomLeft" state="frozen"/>
      <selection pane="bottomLeft"/>
    </sheetView>
  </sheetViews>
  <sheetFormatPr defaultColWidth="14.42578125" defaultRowHeight="15" customHeight="1"/>
  <cols>
    <col min="1" max="2" width="9.140625" customWidth="1"/>
    <col min="3" max="4" width="21.42578125" customWidth="1"/>
    <col min="5" max="8" width="7.140625" customWidth="1"/>
    <col min="9" max="9" width="8.5703125" customWidth="1"/>
    <col min="10" max="10" width="5" hidden="1" customWidth="1"/>
    <col min="11" max="11" width="17.28515625" customWidth="1"/>
    <col min="12" max="14" width="8" customWidth="1"/>
  </cols>
  <sheetData>
    <row r="1" spans="1:14">
      <c r="A1" s="1"/>
      <c r="B1" s="55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1"/>
      <c r="M1" s="1"/>
      <c r="N1" s="1"/>
    </row>
    <row r="2" spans="1:14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1"/>
      <c r="M2" s="1"/>
      <c r="N2" s="1"/>
    </row>
    <row r="3" spans="1:14">
      <c r="A3" s="1"/>
      <c r="B3" s="56" t="s">
        <v>2</v>
      </c>
      <c r="C3" s="54"/>
      <c r="D3" s="54"/>
      <c r="E3" s="54"/>
      <c r="F3" s="54"/>
      <c r="G3" s="54"/>
      <c r="H3" s="54"/>
      <c r="I3" s="54"/>
      <c r="J3" s="54"/>
      <c r="K3" s="54"/>
      <c r="L3" s="1"/>
      <c r="M3" s="1"/>
      <c r="N3" s="1"/>
    </row>
    <row r="4" spans="1:14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3.25" customHeight="1">
      <c r="A5" s="1"/>
      <c r="B5" s="2" t="s">
        <v>4</v>
      </c>
      <c r="C5" s="3" t="s">
        <v>5</v>
      </c>
      <c r="D5" s="5" t="s">
        <v>6</v>
      </c>
      <c r="E5" s="9" t="s">
        <v>7</v>
      </c>
      <c r="F5" s="13" t="s">
        <v>16</v>
      </c>
      <c r="G5" s="9" t="s">
        <v>9</v>
      </c>
      <c r="H5" s="9" t="s">
        <v>20</v>
      </c>
      <c r="I5" s="14" t="s">
        <v>21</v>
      </c>
      <c r="J5" s="7"/>
      <c r="K5" s="10" t="s">
        <v>15</v>
      </c>
      <c r="L5" s="1"/>
      <c r="M5" s="1"/>
      <c r="N5" s="1"/>
    </row>
    <row r="6" spans="1:14">
      <c r="A6" s="1"/>
      <c r="B6" s="57" t="s">
        <v>17</v>
      </c>
      <c r="C6" s="12" t="s">
        <v>22</v>
      </c>
      <c r="D6" s="12" t="s">
        <v>23</v>
      </c>
      <c r="E6" s="15"/>
      <c r="F6" s="16">
        <v>386</v>
      </c>
      <c r="G6" s="16">
        <v>228</v>
      </c>
      <c r="H6" s="16">
        <v>1</v>
      </c>
      <c r="I6" s="17">
        <f t="shared" ref="I6:I121" si="0">SUM(F6:G6)</f>
        <v>614</v>
      </c>
      <c r="J6" s="18">
        <f>SUM(I7,I6)</f>
        <v>1261</v>
      </c>
      <c r="K6" s="50">
        <f>SUM(I6:I7)</f>
        <v>1261</v>
      </c>
      <c r="L6" s="1"/>
      <c r="M6" s="1"/>
      <c r="N6" s="1"/>
    </row>
    <row r="7" spans="1:14" ht="15.75" customHeight="1">
      <c r="A7" s="1"/>
      <c r="B7" s="51"/>
      <c r="C7" s="19" t="s">
        <v>24</v>
      </c>
      <c r="D7" s="19" t="s">
        <v>23</v>
      </c>
      <c r="E7" s="20"/>
      <c r="F7" s="22">
        <v>417</v>
      </c>
      <c r="G7" s="22">
        <v>230</v>
      </c>
      <c r="H7" s="22">
        <v>2</v>
      </c>
      <c r="I7" s="23">
        <f t="shared" si="0"/>
        <v>647</v>
      </c>
      <c r="J7" s="24">
        <f>SUM(I6,I7)</f>
        <v>1261</v>
      </c>
      <c r="K7" s="51"/>
      <c r="L7" s="1"/>
      <c r="M7" s="1"/>
      <c r="N7" s="1"/>
    </row>
    <row r="8" spans="1:14">
      <c r="A8" s="1"/>
      <c r="B8" s="59" t="s">
        <v>27</v>
      </c>
      <c r="C8" s="25" t="s">
        <v>30</v>
      </c>
      <c r="D8" s="27" t="s">
        <v>32</v>
      </c>
      <c r="E8" s="31"/>
      <c r="F8" s="30">
        <v>399</v>
      </c>
      <c r="G8" s="30">
        <v>247</v>
      </c>
      <c r="H8" s="32">
        <v>2</v>
      </c>
      <c r="I8" s="33">
        <f t="shared" si="0"/>
        <v>646</v>
      </c>
      <c r="J8" s="18">
        <f>SUM(I9,I8)</f>
        <v>1253</v>
      </c>
      <c r="K8" s="50">
        <f>SUM(I8:I9)</f>
        <v>1253</v>
      </c>
      <c r="L8" s="1"/>
      <c r="M8" s="1"/>
      <c r="N8" s="1"/>
    </row>
    <row r="9" spans="1:14" ht="15.75" customHeight="1">
      <c r="A9" s="1"/>
      <c r="B9" s="51"/>
      <c r="C9" s="34" t="s">
        <v>37</v>
      </c>
      <c r="D9" s="35" t="s">
        <v>32</v>
      </c>
      <c r="E9" s="20"/>
      <c r="F9" s="22">
        <v>417</v>
      </c>
      <c r="G9" s="22">
        <v>190</v>
      </c>
      <c r="H9" s="22">
        <v>1</v>
      </c>
      <c r="I9" s="23">
        <f t="shared" si="0"/>
        <v>607</v>
      </c>
      <c r="J9" s="24">
        <f>SUM(I8,I9)</f>
        <v>1253</v>
      </c>
      <c r="K9" s="51"/>
      <c r="L9" s="1"/>
      <c r="M9" s="1"/>
      <c r="N9" s="1"/>
    </row>
    <row r="10" spans="1:14">
      <c r="A10" s="1"/>
      <c r="B10" s="58" t="s">
        <v>39</v>
      </c>
      <c r="C10" s="26" t="s">
        <v>22</v>
      </c>
      <c r="D10" s="26" t="s">
        <v>23</v>
      </c>
      <c r="E10" s="31"/>
      <c r="F10" s="30">
        <v>368</v>
      </c>
      <c r="G10" s="30">
        <v>212</v>
      </c>
      <c r="H10" s="32">
        <v>4</v>
      </c>
      <c r="I10" s="33">
        <f t="shared" si="0"/>
        <v>580</v>
      </c>
      <c r="J10" s="18">
        <f>SUM(I11,I10)</f>
        <v>1199</v>
      </c>
      <c r="K10" s="50">
        <f>SUM(I10:I11)</f>
        <v>1199</v>
      </c>
      <c r="L10" s="1"/>
      <c r="M10" s="1"/>
      <c r="N10" s="1"/>
    </row>
    <row r="11" spans="1:14" ht="15.75" customHeight="1">
      <c r="A11" s="1"/>
      <c r="B11" s="51"/>
      <c r="C11" s="19" t="s">
        <v>44</v>
      </c>
      <c r="D11" s="19" t="s">
        <v>23</v>
      </c>
      <c r="E11" s="20"/>
      <c r="F11" s="22">
        <v>377</v>
      </c>
      <c r="G11" s="22">
        <v>242</v>
      </c>
      <c r="H11" s="22">
        <v>0</v>
      </c>
      <c r="I11" s="23">
        <f t="shared" si="0"/>
        <v>619</v>
      </c>
      <c r="J11" s="24">
        <f>SUM(I10,I11)</f>
        <v>1199</v>
      </c>
      <c r="K11" s="51"/>
      <c r="L11" s="1"/>
      <c r="M11" s="1"/>
      <c r="N11" s="1"/>
    </row>
    <row r="12" spans="1:14" ht="13.5" customHeight="1">
      <c r="A12" s="1"/>
      <c r="B12" s="52">
        <v>4</v>
      </c>
      <c r="C12" s="26" t="s">
        <v>49</v>
      </c>
      <c r="D12" s="26" t="s">
        <v>51</v>
      </c>
      <c r="E12" s="31"/>
      <c r="F12" s="30">
        <v>391</v>
      </c>
      <c r="G12" s="30">
        <v>212</v>
      </c>
      <c r="H12" s="32">
        <v>2</v>
      </c>
      <c r="I12" s="33">
        <f t="shared" si="0"/>
        <v>603</v>
      </c>
      <c r="J12" s="18">
        <f>SUM(I13,I12)</f>
        <v>1197</v>
      </c>
      <c r="K12" s="50">
        <f>SUM(I12:I13)</f>
        <v>1197</v>
      </c>
      <c r="L12" s="1"/>
      <c r="M12" s="1"/>
      <c r="N12" s="1"/>
    </row>
    <row r="13" spans="1:14" ht="15.75" customHeight="1">
      <c r="A13" s="1"/>
      <c r="B13" s="51"/>
      <c r="C13" s="19" t="s">
        <v>53</v>
      </c>
      <c r="D13" s="19" t="s">
        <v>51</v>
      </c>
      <c r="E13" s="20"/>
      <c r="F13" s="22">
        <v>376</v>
      </c>
      <c r="G13" s="22">
        <v>218</v>
      </c>
      <c r="H13" s="22">
        <v>2</v>
      </c>
      <c r="I13" s="23">
        <f t="shared" si="0"/>
        <v>594</v>
      </c>
      <c r="J13" s="24">
        <f>SUM(I12,I13)</f>
        <v>1197</v>
      </c>
      <c r="K13" s="51"/>
      <c r="L13" s="1"/>
      <c r="M13" s="1"/>
      <c r="N13" s="1"/>
    </row>
    <row r="14" spans="1:14">
      <c r="A14" s="1"/>
      <c r="B14" s="52">
        <v>5</v>
      </c>
      <c r="C14" s="26" t="s">
        <v>57</v>
      </c>
      <c r="D14" s="26" t="s">
        <v>60</v>
      </c>
      <c r="E14" s="31"/>
      <c r="F14" s="30">
        <v>380</v>
      </c>
      <c r="G14" s="30">
        <v>195</v>
      </c>
      <c r="H14" s="32">
        <v>5</v>
      </c>
      <c r="I14" s="33">
        <f t="shared" si="0"/>
        <v>575</v>
      </c>
      <c r="J14" s="18">
        <f>SUM(I15,I14)</f>
        <v>1165</v>
      </c>
      <c r="K14" s="50">
        <f>SUM(I14:I15)</f>
        <v>1165</v>
      </c>
      <c r="L14" s="1"/>
      <c r="M14" s="1"/>
      <c r="N14" s="1"/>
    </row>
    <row r="15" spans="1:14" ht="15.75" customHeight="1">
      <c r="A15" s="1"/>
      <c r="B15" s="51"/>
      <c r="C15" s="19" t="s">
        <v>64</v>
      </c>
      <c r="D15" s="19" t="s">
        <v>60</v>
      </c>
      <c r="E15" s="20"/>
      <c r="F15" s="22">
        <v>396</v>
      </c>
      <c r="G15" s="22">
        <v>194</v>
      </c>
      <c r="H15" s="22">
        <v>3</v>
      </c>
      <c r="I15" s="23">
        <f t="shared" si="0"/>
        <v>590</v>
      </c>
      <c r="J15" s="24">
        <f>SUM(I14,I15)</f>
        <v>1165</v>
      </c>
      <c r="K15" s="51"/>
      <c r="L15" s="1"/>
      <c r="M15" s="1"/>
      <c r="N15" s="1"/>
    </row>
    <row r="16" spans="1:14">
      <c r="A16" s="1"/>
      <c r="B16" s="52">
        <v>6</v>
      </c>
      <c r="C16" s="37" t="s">
        <v>66</v>
      </c>
      <c r="D16" s="37" t="s">
        <v>67</v>
      </c>
      <c r="E16" s="31"/>
      <c r="F16" s="32">
        <v>398</v>
      </c>
      <c r="G16" s="32">
        <v>173</v>
      </c>
      <c r="H16" s="32">
        <v>4</v>
      </c>
      <c r="I16" s="33">
        <f t="shared" si="0"/>
        <v>571</v>
      </c>
      <c r="J16" s="18">
        <f>SUM(I17,I16)</f>
        <v>1156</v>
      </c>
      <c r="K16" s="50">
        <f>SUM(I16:I17)</f>
        <v>1156</v>
      </c>
      <c r="L16" s="1"/>
      <c r="M16" s="1"/>
      <c r="N16" s="1"/>
    </row>
    <row r="17" spans="1:14" ht="15.75" customHeight="1">
      <c r="A17" s="1"/>
      <c r="B17" s="51"/>
      <c r="C17" s="19" t="s">
        <v>71</v>
      </c>
      <c r="D17" s="19" t="s">
        <v>67</v>
      </c>
      <c r="E17" s="20"/>
      <c r="F17" s="22">
        <v>387</v>
      </c>
      <c r="G17" s="22">
        <v>198</v>
      </c>
      <c r="H17" s="22">
        <v>1</v>
      </c>
      <c r="I17" s="23">
        <f t="shared" si="0"/>
        <v>585</v>
      </c>
      <c r="J17" s="24">
        <f>SUM(I16,I17)</f>
        <v>1156</v>
      </c>
      <c r="K17" s="51"/>
      <c r="L17" s="1"/>
      <c r="M17" s="1"/>
      <c r="N17" s="1"/>
    </row>
    <row r="18" spans="1:14">
      <c r="A18" s="1"/>
      <c r="B18" s="52">
        <v>7</v>
      </c>
      <c r="C18" s="26" t="s">
        <v>73</v>
      </c>
      <c r="D18" s="26" t="s">
        <v>67</v>
      </c>
      <c r="E18" s="31"/>
      <c r="F18" s="30">
        <v>393</v>
      </c>
      <c r="G18" s="30">
        <v>204</v>
      </c>
      <c r="H18" s="32">
        <v>5</v>
      </c>
      <c r="I18" s="33">
        <f t="shared" si="0"/>
        <v>597</v>
      </c>
      <c r="J18" s="18">
        <f>SUM(I19,I18)</f>
        <v>1155</v>
      </c>
      <c r="K18" s="50">
        <f>SUM(I18:I19)</f>
        <v>1155</v>
      </c>
      <c r="L18" s="1"/>
      <c r="M18" s="1"/>
      <c r="N18" s="1"/>
    </row>
    <row r="19" spans="1:14" ht="15.75" customHeight="1">
      <c r="A19" s="1"/>
      <c r="B19" s="51"/>
      <c r="C19" s="19" t="s">
        <v>78</v>
      </c>
      <c r="D19" s="19" t="s">
        <v>67</v>
      </c>
      <c r="E19" s="20"/>
      <c r="F19" s="22">
        <v>363</v>
      </c>
      <c r="G19" s="22">
        <v>195</v>
      </c>
      <c r="H19" s="22">
        <v>4</v>
      </c>
      <c r="I19" s="23">
        <f t="shared" si="0"/>
        <v>558</v>
      </c>
      <c r="J19" s="24">
        <f>SUM(I18,I19)</f>
        <v>1155</v>
      </c>
      <c r="K19" s="51"/>
    </row>
    <row r="20" spans="1:14" ht="15.75" customHeight="1">
      <c r="A20" s="1"/>
      <c r="B20" s="52">
        <v>8</v>
      </c>
      <c r="C20" s="25" t="s">
        <v>80</v>
      </c>
      <c r="D20" s="26" t="s">
        <v>82</v>
      </c>
      <c r="E20" s="31"/>
      <c r="F20" s="30">
        <v>387</v>
      </c>
      <c r="G20" s="30">
        <v>208</v>
      </c>
      <c r="H20" s="32">
        <v>2</v>
      </c>
      <c r="I20" s="33">
        <f t="shared" si="0"/>
        <v>595</v>
      </c>
      <c r="J20" s="18">
        <f>SUM(I21,I20)</f>
        <v>1148</v>
      </c>
      <c r="K20" s="50">
        <f>SUM(I20:I21)</f>
        <v>1148</v>
      </c>
    </row>
    <row r="21" spans="1:14" ht="15.75" customHeight="1">
      <c r="A21" s="1"/>
      <c r="B21" s="51"/>
      <c r="C21" s="34" t="s">
        <v>86</v>
      </c>
      <c r="D21" s="19" t="s">
        <v>82</v>
      </c>
      <c r="E21" s="20"/>
      <c r="F21" s="22">
        <v>370</v>
      </c>
      <c r="G21" s="22">
        <v>183</v>
      </c>
      <c r="H21" s="22">
        <v>10</v>
      </c>
      <c r="I21" s="23">
        <f t="shared" si="0"/>
        <v>553</v>
      </c>
      <c r="J21" s="24">
        <f>SUM(I20,I21)</f>
        <v>1148</v>
      </c>
      <c r="K21" s="51"/>
      <c r="L21" s="1"/>
      <c r="M21" s="1"/>
      <c r="N21" s="1"/>
    </row>
    <row r="22" spans="1:14" ht="15.75" customHeight="1">
      <c r="A22" s="1"/>
      <c r="B22" s="52">
        <v>9</v>
      </c>
      <c r="C22" s="37" t="s">
        <v>89</v>
      </c>
      <c r="D22" s="37" t="s">
        <v>90</v>
      </c>
      <c r="E22" s="38"/>
      <c r="F22" s="32">
        <v>389</v>
      </c>
      <c r="G22" s="32">
        <v>206</v>
      </c>
      <c r="H22" s="32">
        <v>4</v>
      </c>
      <c r="I22" s="33">
        <f t="shared" si="0"/>
        <v>595</v>
      </c>
      <c r="J22" s="18">
        <f>SUM(I23,I22)</f>
        <v>1138</v>
      </c>
      <c r="K22" s="50">
        <f>SUM(I22:I23)</f>
        <v>1138</v>
      </c>
      <c r="L22" s="1"/>
      <c r="M22" s="1"/>
      <c r="N22" s="1"/>
    </row>
    <row r="23" spans="1:14" ht="15.75" customHeight="1">
      <c r="A23" s="1"/>
      <c r="B23" s="51"/>
      <c r="C23" s="19" t="s">
        <v>85</v>
      </c>
      <c r="D23" s="19" t="s">
        <v>90</v>
      </c>
      <c r="E23" s="39"/>
      <c r="F23" s="22">
        <v>357</v>
      </c>
      <c r="G23" s="22">
        <v>186</v>
      </c>
      <c r="H23" s="22">
        <v>5</v>
      </c>
      <c r="I23" s="23">
        <f t="shared" si="0"/>
        <v>543</v>
      </c>
      <c r="J23" s="24">
        <f>SUM(I22,I23)</f>
        <v>1138</v>
      </c>
      <c r="K23" s="51"/>
      <c r="L23" s="1"/>
      <c r="M23" s="1"/>
      <c r="N23" s="1"/>
    </row>
    <row r="24" spans="1:14" ht="15.75" customHeight="1">
      <c r="A24" s="1"/>
      <c r="B24" s="52">
        <v>10</v>
      </c>
      <c r="C24" s="26" t="s">
        <v>94</v>
      </c>
      <c r="D24" s="26" t="s">
        <v>56</v>
      </c>
      <c r="E24" s="31"/>
      <c r="F24" s="30">
        <v>389</v>
      </c>
      <c r="G24" s="30">
        <v>188</v>
      </c>
      <c r="H24" s="32">
        <v>7</v>
      </c>
      <c r="I24" s="33">
        <f t="shared" si="0"/>
        <v>577</v>
      </c>
      <c r="J24" s="18">
        <f>SUM(I25,I24)</f>
        <v>1138</v>
      </c>
      <c r="K24" s="50">
        <f>SUM(I24:I25)</f>
        <v>1138</v>
      </c>
      <c r="L24" s="1"/>
      <c r="M24" s="1"/>
      <c r="N24" s="1"/>
    </row>
    <row r="25" spans="1:14" ht="15.75" customHeight="1">
      <c r="A25" s="1"/>
      <c r="B25" s="51"/>
      <c r="C25" s="19" t="s">
        <v>97</v>
      </c>
      <c r="D25" s="19" t="s">
        <v>56</v>
      </c>
      <c r="E25" s="20"/>
      <c r="F25" s="22">
        <v>398</v>
      </c>
      <c r="G25" s="22">
        <v>163</v>
      </c>
      <c r="H25" s="22">
        <v>6</v>
      </c>
      <c r="I25" s="23">
        <f t="shared" si="0"/>
        <v>561</v>
      </c>
      <c r="J25" s="24">
        <f>SUM(I24,I25)</f>
        <v>1138</v>
      </c>
      <c r="K25" s="51"/>
      <c r="L25" s="1"/>
      <c r="M25" s="1"/>
      <c r="N25" s="1"/>
    </row>
    <row r="26" spans="1:14" ht="15.75" customHeight="1">
      <c r="A26" s="1"/>
      <c r="B26" s="52">
        <v>11</v>
      </c>
      <c r="C26" s="26" t="s">
        <v>98</v>
      </c>
      <c r="D26" s="26" t="s">
        <v>90</v>
      </c>
      <c r="E26" s="38" t="s">
        <v>34</v>
      </c>
      <c r="F26" s="30">
        <v>395</v>
      </c>
      <c r="G26" s="30">
        <v>191</v>
      </c>
      <c r="H26" s="32">
        <v>4</v>
      </c>
      <c r="I26" s="33">
        <f t="shared" si="0"/>
        <v>586</v>
      </c>
      <c r="J26" s="18">
        <f>SUM(I27,I26)</f>
        <v>1131</v>
      </c>
      <c r="K26" s="50">
        <f>SUM(I26:I27)</f>
        <v>1131</v>
      </c>
      <c r="L26" s="1"/>
      <c r="M26" s="1"/>
      <c r="N26" s="1"/>
    </row>
    <row r="27" spans="1:14" ht="15.75" customHeight="1">
      <c r="A27" s="1"/>
      <c r="B27" s="51"/>
      <c r="C27" s="19" t="s">
        <v>99</v>
      </c>
      <c r="D27" s="19" t="s">
        <v>90</v>
      </c>
      <c r="E27" s="39" t="s">
        <v>34</v>
      </c>
      <c r="F27" s="22">
        <v>373</v>
      </c>
      <c r="G27" s="22">
        <v>172</v>
      </c>
      <c r="H27" s="22">
        <v>6</v>
      </c>
      <c r="I27" s="23">
        <f t="shared" si="0"/>
        <v>545</v>
      </c>
      <c r="J27" s="24">
        <f>SUM(I26,I27)</f>
        <v>1131</v>
      </c>
      <c r="K27" s="51"/>
      <c r="L27" s="1"/>
      <c r="M27" s="1"/>
      <c r="N27" s="1"/>
    </row>
    <row r="28" spans="1:14" ht="15.75" customHeight="1">
      <c r="A28" s="1"/>
      <c r="B28" s="52">
        <v>12</v>
      </c>
      <c r="C28" s="37" t="s">
        <v>101</v>
      </c>
      <c r="D28" s="37" t="s">
        <v>69</v>
      </c>
      <c r="E28" s="38" t="s">
        <v>34</v>
      </c>
      <c r="F28" s="32">
        <v>392</v>
      </c>
      <c r="G28" s="32">
        <v>171</v>
      </c>
      <c r="H28" s="32">
        <v>6</v>
      </c>
      <c r="I28" s="33">
        <f t="shared" si="0"/>
        <v>563</v>
      </c>
      <c r="J28" s="18">
        <f>SUM(I29,I28)</f>
        <v>1129</v>
      </c>
      <c r="K28" s="50">
        <f>SUM(I28:I29)</f>
        <v>1129</v>
      </c>
      <c r="L28" s="1"/>
      <c r="M28" s="1"/>
      <c r="N28" s="1"/>
    </row>
    <row r="29" spans="1:14" ht="15.75" customHeight="1">
      <c r="A29" s="1"/>
      <c r="B29" s="51"/>
      <c r="C29" s="19" t="s">
        <v>103</v>
      </c>
      <c r="D29" s="19" t="s">
        <v>69</v>
      </c>
      <c r="E29" s="39" t="s">
        <v>34</v>
      </c>
      <c r="F29" s="22">
        <v>373</v>
      </c>
      <c r="G29" s="22">
        <v>193</v>
      </c>
      <c r="H29" s="22">
        <v>3</v>
      </c>
      <c r="I29" s="23">
        <f t="shared" si="0"/>
        <v>566</v>
      </c>
      <c r="J29" s="24">
        <f>SUM(I28,I29)</f>
        <v>1129</v>
      </c>
      <c r="K29" s="51"/>
      <c r="L29" s="1"/>
      <c r="M29" s="1"/>
      <c r="N29" s="1"/>
    </row>
    <row r="30" spans="1:14" ht="15.75" customHeight="1">
      <c r="A30" s="1"/>
      <c r="B30" s="52">
        <v>13</v>
      </c>
      <c r="C30" s="26" t="s">
        <v>105</v>
      </c>
      <c r="D30" s="26" t="s">
        <v>106</v>
      </c>
      <c r="E30" s="31"/>
      <c r="F30" s="30">
        <v>377</v>
      </c>
      <c r="G30" s="30">
        <v>235</v>
      </c>
      <c r="H30" s="32">
        <v>4</v>
      </c>
      <c r="I30" s="33">
        <f t="shared" si="0"/>
        <v>612</v>
      </c>
      <c r="J30" s="18">
        <f>SUM(I31,I30)</f>
        <v>1127</v>
      </c>
      <c r="K30" s="50">
        <f>SUM(I30:I31)</f>
        <v>1127</v>
      </c>
      <c r="L30" s="1"/>
      <c r="M30" s="1"/>
      <c r="N30" s="1"/>
    </row>
    <row r="31" spans="1:14" ht="15.75" customHeight="1">
      <c r="A31" s="1"/>
      <c r="B31" s="51"/>
      <c r="C31" s="19" t="s">
        <v>107</v>
      </c>
      <c r="D31" s="19" t="s">
        <v>106</v>
      </c>
      <c r="E31" s="20"/>
      <c r="F31" s="22">
        <v>345</v>
      </c>
      <c r="G31" s="22">
        <v>170</v>
      </c>
      <c r="H31" s="22">
        <v>9</v>
      </c>
      <c r="I31" s="23">
        <f t="shared" si="0"/>
        <v>515</v>
      </c>
      <c r="J31" s="24">
        <f>SUM(I30,I31)</f>
        <v>1127</v>
      </c>
      <c r="K31" s="51"/>
      <c r="L31" s="1"/>
      <c r="M31" s="1"/>
      <c r="N31" s="1"/>
    </row>
    <row r="32" spans="1:14" ht="15.75" customHeight="1">
      <c r="A32" s="1"/>
      <c r="B32" s="52">
        <v>14</v>
      </c>
      <c r="C32" s="25" t="s">
        <v>109</v>
      </c>
      <c r="D32" s="26" t="s">
        <v>67</v>
      </c>
      <c r="E32" s="31"/>
      <c r="F32" s="30">
        <v>366</v>
      </c>
      <c r="G32" s="30">
        <v>193</v>
      </c>
      <c r="H32" s="32">
        <v>3</v>
      </c>
      <c r="I32" s="33">
        <f t="shared" si="0"/>
        <v>559</v>
      </c>
      <c r="J32" s="18">
        <f>SUM(I33,I32)</f>
        <v>1127</v>
      </c>
      <c r="K32" s="50">
        <f>SUM(I32:I33)</f>
        <v>1127</v>
      </c>
      <c r="L32" s="1"/>
      <c r="M32" s="1"/>
      <c r="N32" s="1"/>
    </row>
    <row r="33" spans="1:14" ht="15.75" customHeight="1">
      <c r="A33" s="1"/>
      <c r="B33" s="51"/>
      <c r="C33" s="34" t="s">
        <v>110</v>
      </c>
      <c r="D33" s="19" t="s">
        <v>67</v>
      </c>
      <c r="E33" s="20"/>
      <c r="F33" s="22">
        <v>373</v>
      </c>
      <c r="G33" s="22">
        <v>195</v>
      </c>
      <c r="H33" s="22">
        <v>8</v>
      </c>
      <c r="I33" s="23">
        <f t="shared" si="0"/>
        <v>568</v>
      </c>
      <c r="J33" s="24">
        <f>SUM(I32,I33)</f>
        <v>1127</v>
      </c>
      <c r="K33" s="51"/>
      <c r="L33" s="1"/>
      <c r="M33" s="1"/>
      <c r="N33" s="1"/>
    </row>
    <row r="34" spans="1:14" ht="15.75" customHeight="1">
      <c r="A34" s="1"/>
      <c r="B34" s="52">
        <v>15</v>
      </c>
      <c r="C34" s="26" t="s">
        <v>80</v>
      </c>
      <c r="D34" s="26" t="s">
        <v>82</v>
      </c>
      <c r="E34" s="31"/>
      <c r="F34" s="30">
        <v>389</v>
      </c>
      <c r="G34" s="30">
        <v>177</v>
      </c>
      <c r="H34" s="32">
        <v>3</v>
      </c>
      <c r="I34" s="33">
        <f t="shared" si="0"/>
        <v>566</v>
      </c>
      <c r="J34" s="18">
        <f>SUM(I35,I34)</f>
        <v>1115</v>
      </c>
      <c r="K34" s="50">
        <f>SUM(I34:I35)</f>
        <v>1115</v>
      </c>
      <c r="L34" s="1"/>
      <c r="M34" s="1"/>
      <c r="N34" s="1"/>
    </row>
    <row r="35" spans="1:14" ht="15.75" customHeight="1">
      <c r="A35" s="1"/>
      <c r="B35" s="51"/>
      <c r="C35" s="19" t="s">
        <v>86</v>
      </c>
      <c r="D35" s="19" t="s">
        <v>82</v>
      </c>
      <c r="E35" s="20"/>
      <c r="F35" s="22">
        <v>363</v>
      </c>
      <c r="G35" s="22">
        <v>186</v>
      </c>
      <c r="H35" s="22">
        <v>4</v>
      </c>
      <c r="I35" s="23">
        <f t="shared" si="0"/>
        <v>549</v>
      </c>
      <c r="J35" s="24">
        <f>SUM(I34,I35)</f>
        <v>1115</v>
      </c>
      <c r="K35" s="51"/>
      <c r="L35" s="1"/>
      <c r="M35" s="1"/>
      <c r="N35" s="1"/>
    </row>
    <row r="36" spans="1:14" ht="15.75" customHeight="1">
      <c r="A36" s="1"/>
      <c r="B36" s="52">
        <v>16</v>
      </c>
      <c r="C36" s="37" t="s">
        <v>114</v>
      </c>
      <c r="D36" s="37" t="s">
        <v>51</v>
      </c>
      <c r="E36" s="31"/>
      <c r="F36" s="32">
        <v>374</v>
      </c>
      <c r="G36" s="32">
        <v>185</v>
      </c>
      <c r="H36" s="32">
        <v>1</v>
      </c>
      <c r="I36" s="33">
        <f t="shared" si="0"/>
        <v>559</v>
      </c>
      <c r="J36" s="18">
        <f>SUM(I37,I36)</f>
        <v>1109</v>
      </c>
      <c r="K36" s="50">
        <f>SUM(I36:I37)</f>
        <v>1109</v>
      </c>
      <c r="L36" s="1"/>
      <c r="M36" s="1"/>
      <c r="N36" s="1"/>
    </row>
    <row r="37" spans="1:14" ht="15.75" customHeight="1">
      <c r="A37" s="1"/>
      <c r="B37" s="51"/>
      <c r="C37" s="19" t="s">
        <v>115</v>
      </c>
      <c r="D37" s="19" t="s">
        <v>51</v>
      </c>
      <c r="E37" s="20"/>
      <c r="F37" s="22">
        <v>383</v>
      </c>
      <c r="G37" s="22">
        <v>167</v>
      </c>
      <c r="H37" s="22">
        <v>5</v>
      </c>
      <c r="I37" s="23">
        <f t="shared" si="0"/>
        <v>550</v>
      </c>
      <c r="J37" s="24">
        <f>SUM(I36,I37)</f>
        <v>1109</v>
      </c>
      <c r="K37" s="51"/>
      <c r="L37" s="1"/>
      <c r="M37" s="1"/>
      <c r="N37" s="1"/>
    </row>
    <row r="38" spans="1:14" ht="15.75" customHeight="1">
      <c r="A38" s="1"/>
      <c r="B38" s="52">
        <v>17</v>
      </c>
      <c r="C38" s="26" t="s">
        <v>116</v>
      </c>
      <c r="D38" s="26" t="s">
        <v>117</v>
      </c>
      <c r="E38" s="31"/>
      <c r="F38" s="30">
        <v>387</v>
      </c>
      <c r="G38" s="30">
        <v>188</v>
      </c>
      <c r="H38" s="32">
        <v>4</v>
      </c>
      <c r="I38" s="33">
        <f t="shared" si="0"/>
        <v>575</v>
      </c>
      <c r="J38" s="18">
        <f>SUM(I39,I38)</f>
        <v>1106</v>
      </c>
      <c r="K38" s="50">
        <f>SUM(I38:I39)</f>
        <v>1106</v>
      </c>
      <c r="L38" s="1"/>
      <c r="M38" s="1"/>
      <c r="N38" s="1"/>
    </row>
    <row r="39" spans="1:14" ht="15.75" customHeight="1">
      <c r="A39" s="1"/>
      <c r="B39" s="51"/>
      <c r="C39" s="19" t="s">
        <v>119</v>
      </c>
      <c r="D39" s="19" t="s">
        <v>117</v>
      </c>
      <c r="E39" s="20"/>
      <c r="F39" s="22">
        <v>366</v>
      </c>
      <c r="G39" s="22">
        <v>165</v>
      </c>
      <c r="H39" s="22">
        <v>14</v>
      </c>
      <c r="I39" s="23">
        <f t="shared" si="0"/>
        <v>531</v>
      </c>
      <c r="J39" s="24">
        <f>SUM(I38,I39)</f>
        <v>1106</v>
      </c>
      <c r="K39" s="51"/>
      <c r="L39" s="1"/>
      <c r="M39" s="1"/>
      <c r="N39" s="1"/>
    </row>
    <row r="40" spans="1:14" ht="15.75" customHeight="1">
      <c r="A40" s="1"/>
      <c r="B40" s="52">
        <v>18</v>
      </c>
      <c r="C40" s="26" t="s">
        <v>121</v>
      </c>
      <c r="D40" s="26" t="s">
        <v>122</v>
      </c>
      <c r="E40" s="38" t="s">
        <v>34</v>
      </c>
      <c r="F40" s="30">
        <v>344</v>
      </c>
      <c r="G40" s="30">
        <v>221</v>
      </c>
      <c r="H40" s="32">
        <v>2</v>
      </c>
      <c r="I40" s="33">
        <f t="shared" si="0"/>
        <v>565</v>
      </c>
      <c r="J40" s="18">
        <f>SUM(I41,I40)</f>
        <v>1098</v>
      </c>
      <c r="K40" s="50">
        <f>SUM(I40:I41)</f>
        <v>1098</v>
      </c>
      <c r="L40" s="1"/>
      <c r="M40" s="1"/>
      <c r="N40" s="1"/>
    </row>
    <row r="41" spans="1:14" ht="15.75" customHeight="1">
      <c r="A41" s="1"/>
      <c r="B41" s="51"/>
      <c r="C41" s="19" t="s">
        <v>124</v>
      </c>
      <c r="D41" s="19" t="s">
        <v>122</v>
      </c>
      <c r="E41" s="39" t="s">
        <v>34</v>
      </c>
      <c r="F41" s="22">
        <v>390</v>
      </c>
      <c r="G41" s="22">
        <v>143</v>
      </c>
      <c r="H41" s="22">
        <v>13</v>
      </c>
      <c r="I41" s="23">
        <f t="shared" si="0"/>
        <v>533</v>
      </c>
      <c r="J41" s="24">
        <f>SUM(I40,I41)</f>
        <v>1098</v>
      </c>
      <c r="K41" s="51"/>
      <c r="L41" s="1"/>
      <c r="M41" s="1"/>
      <c r="N41" s="1"/>
    </row>
    <row r="42" spans="1:14" ht="15.75" customHeight="1">
      <c r="A42" s="1"/>
      <c r="B42" s="52">
        <v>19</v>
      </c>
      <c r="C42" s="26" t="s">
        <v>127</v>
      </c>
      <c r="D42" s="26" t="s">
        <v>128</v>
      </c>
      <c r="E42" s="31"/>
      <c r="F42" s="30">
        <v>358</v>
      </c>
      <c r="G42" s="30">
        <v>173</v>
      </c>
      <c r="H42" s="32">
        <v>7</v>
      </c>
      <c r="I42" s="33">
        <f t="shared" si="0"/>
        <v>531</v>
      </c>
      <c r="J42" s="18">
        <f>SUM(I43,I42)</f>
        <v>1093</v>
      </c>
      <c r="K42" s="50">
        <f>SUM(I42:I43)</f>
        <v>1093</v>
      </c>
      <c r="L42" s="1"/>
      <c r="M42" s="1"/>
      <c r="N42" s="1"/>
    </row>
    <row r="43" spans="1:14" ht="15.75" customHeight="1">
      <c r="A43" s="1"/>
      <c r="B43" s="51"/>
      <c r="C43" s="19" t="s">
        <v>130</v>
      </c>
      <c r="D43" s="19" t="s">
        <v>128</v>
      </c>
      <c r="E43" s="20"/>
      <c r="F43" s="22">
        <v>396</v>
      </c>
      <c r="G43" s="22">
        <v>166</v>
      </c>
      <c r="H43" s="22">
        <v>11</v>
      </c>
      <c r="I43" s="23">
        <f t="shared" si="0"/>
        <v>562</v>
      </c>
      <c r="J43" s="24">
        <f>SUM(I42,I43)</f>
        <v>1093</v>
      </c>
      <c r="K43" s="51"/>
      <c r="L43" s="1"/>
      <c r="M43" s="1"/>
      <c r="N43" s="1"/>
    </row>
    <row r="44" spans="1:14" ht="15.75" customHeight="1">
      <c r="A44" s="1"/>
      <c r="B44" s="52">
        <v>20</v>
      </c>
      <c r="C44" s="37" t="s">
        <v>132</v>
      </c>
      <c r="D44" s="37" t="s">
        <v>117</v>
      </c>
      <c r="E44" s="38" t="s">
        <v>34</v>
      </c>
      <c r="F44" s="32">
        <v>371</v>
      </c>
      <c r="G44" s="32">
        <v>171</v>
      </c>
      <c r="H44" s="32">
        <v>2</v>
      </c>
      <c r="I44" s="33">
        <f t="shared" si="0"/>
        <v>542</v>
      </c>
      <c r="J44" s="18">
        <f>SUM(I45,I44)</f>
        <v>1092</v>
      </c>
      <c r="K44" s="50">
        <f>SUM(I44:I45)</f>
        <v>1092</v>
      </c>
      <c r="L44" s="1"/>
      <c r="M44" s="1"/>
      <c r="N44" s="1"/>
    </row>
    <row r="45" spans="1:14" ht="15.75" customHeight="1">
      <c r="A45" s="1"/>
      <c r="B45" s="51"/>
      <c r="C45" s="19" t="s">
        <v>134</v>
      </c>
      <c r="D45" s="19" t="s">
        <v>117</v>
      </c>
      <c r="E45" s="39" t="s">
        <v>34</v>
      </c>
      <c r="F45" s="22">
        <v>360</v>
      </c>
      <c r="G45" s="22">
        <v>190</v>
      </c>
      <c r="H45" s="22">
        <v>3</v>
      </c>
      <c r="I45" s="23">
        <f t="shared" si="0"/>
        <v>550</v>
      </c>
      <c r="J45" s="24">
        <f>SUM(I44,I45)</f>
        <v>1092</v>
      </c>
      <c r="K45" s="51"/>
      <c r="L45" s="1"/>
      <c r="M45" s="1"/>
      <c r="N45" s="1"/>
    </row>
    <row r="46" spans="1:14" ht="15.75" customHeight="1">
      <c r="A46" s="1"/>
      <c r="B46" s="52">
        <v>21</v>
      </c>
      <c r="C46" s="25" t="s">
        <v>136</v>
      </c>
      <c r="D46" s="26" t="s">
        <v>82</v>
      </c>
      <c r="E46" s="31"/>
      <c r="F46" s="30">
        <v>365</v>
      </c>
      <c r="G46" s="30">
        <v>167</v>
      </c>
      <c r="H46" s="30">
        <v>6</v>
      </c>
      <c r="I46" s="33">
        <f t="shared" si="0"/>
        <v>532</v>
      </c>
      <c r="J46" s="18">
        <f>SUM(I47,I46)</f>
        <v>1086</v>
      </c>
      <c r="K46" s="50">
        <f>SUM(I46:I47)</f>
        <v>1086</v>
      </c>
      <c r="L46" s="1"/>
      <c r="M46" s="1"/>
      <c r="N46" s="1"/>
    </row>
    <row r="47" spans="1:14" ht="15.75" customHeight="1">
      <c r="A47" s="1"/>
      <c r="B47" s="51"/>
      <c r="C47" s="34" t="s">
        <v>139</v>
      </c>
      <c r="D47" s="19" t="s">
        <v>82</v>
      </c>
      <c r="E47" s="20"/>
      <c r="F47" s="22">
        <v>360</v>
      </c>
      <c r="G47" s="22">
        <v>194</v>
      </c>
      <c r="H47" s="22">
        <v>6</v>
      </c>
      <c r="I47" s="23">
        <f t="shared" si="0"/>
        <v>554</v>
      </c>
      <c r="J47" s="24">
        <f>SUM(I46,I47)</f>
        <v>1086</v>
      </c>
      <c r="K47" s="51"/>
      <c r="L47" s="1"/>
      <c r="M47" s="1"/>
      <c r="N47" s="1"/>
    </row>
    <row r="48" spans="1:14" ht="15.75" customHeight="1">
      <c r="A48" s="1"/>
      <c r="B48" s="52">
        <v>22</v>
      </c>
      <c r="C48" s="26" t="s">
        <v>100</v>
      </c>
      <c r="D48" s="26" t="s">
        <v>141</v>
      </c>
      <c r="E48" s="38" t="s">
        <v>34</v>
      </c>
      <c r="F48" s="30">
        <v>355</v>
      </c>
      <c r="G48" s="30">
        <v>152</v>
      </c>
      <c r="H48" s="30">
        <v>9</v>
      </c>
      <c r="I48" s="33">
        <f t="shared" si="0"/>
        <v>507</v>
      </c>
      <c r="J48" s="18">
        <f>SUM(I49,I48)</f>
        <v>1085</v>
      </c>
      <c r="K48" s="50">
        <f>SUM(I48:I49)</f>
        <v>1085</v>
      </c>
      <c r="L48" s="1"/>
      <c r="M48" s="1"/>
      <c r="N48" s="1"/>
    </row>
    <row r="49" spans="1:14" ht="15.75" customHeight="1">
      <c r="A49" s="1"/>
      <c r="B49" s="51"/>
      <c r="C49" s="19" t="s">
        <v>142</v>
      </c>
      <c r="D49" s="19" t="s">
        <v>141</v>
      </c>
      <c r="E49" s="39" t="s">
        <v>34</v>
      </c>
      <c r="F49" s="22">
        <v>375</v>
      </c>
      <c r="G49" s="22">
        <v>203</v>
      </c>
      <c r="H49" s="22">
        <v>1</v>
      </c>
      <c r="I49" s="23">
        <f t="shared" si="0"/>
        <v>578</v>
      </c>
      <c r="J49" s="24">
        <f>SUM(I48,I49)</f>
        <v>1085</v>
      </c>
      <c r="K49" s="51"/>
      <c r="L49" s="1"/>
      <c r="M49" s="1"/>
      <c r="N49" s="1"/>
    </row>
    <row r="50" spans="1:14" ht="15.75" customHeight="1">
      <c r="A50" s="1"/>
      <c r="B50" s="52">
        <v>23</v>
      </c>
      <c r="C50" s="26" t="s">
        <v>143</v>
      </c>
      <c r="D50" s="26" t="s">
        <v>33</v>
      </c>
      <c r="E50" s="38" t="s">
        <v>34</v>
      </c>
      <c r="F50" s="30">
        <v>367</v>
      </c>
      <c r="G50" s="30">
        <v>169</v>
      </c>
      <c r="H50" s="30">
        <v>11</v>
      </c>
      <c r="I50" s="33">
        <f t="shared" si="0"/>
        <v>536</v>
      </c>
      <c r="J50" s="18">
        <f>SUM(I51,I50)</f>
        <v>1081</v>
      </c>
      <c r="K50" s="50">
        <f>SUM(I50:I51)</f>
        <v>1081</v>
      </c>
      <c r="L50" s="1"/>
      <c r="M50" s="1"/>
      <c r="N50" s="1"/>
    </row>
    <row r="51" spans="1:14" ht="15.75" customHeight="1">
      <c r="A51" s="1"/>
      <c r="B51" s="51"/>
      <c r="C51" s="19" t="s">
        <v>144</v>
      </c>
      <c r="D51" s="19" t="s">
        <v>33</v>
      </c>
      <c r="E51" s="39" t="s">
        <v>34</v>
      </c>
      <c r="F51" s="22">
        <v>372</v>
      </c>
      <c r="G51" s="22">
        <v>173</v>
      </c>
      <c r="H51" s="22">
        <v>4</v>
      </c>
      <c r="I51" s="23">
        <f t="shared" si="0"/>
        <v>545</v>
      </c>
      <c r="J51" s="24">
        <f>SUM(I50,I51)</f>
        <v>1081</v>
      </c>
      <c r="K51" s="51"/>
      <c r="L51" s="1"/>
      <c r="M51" s="1"/>
      <c r="N51" s="1"/>
    </row>
    <row r="52" spans="1:14" ht="15.75" customHeight="1">
      <c r="A52" s="1"/>
      <c r="B52" s="52">
        <v>24</v>
      </c>
      <c r="C52" s="37" t="s">
        <v>145</v>
      </c>
      <c r="D52" s="37" t="s">
        <v>60</v>
      </c>
      <c r="E52" s="31"/>
      <c r="F52" s="32">
        <v>383</v>
      </c>
      <c r="G52" s="32">
        <v>200</v>
      </c>
      <c r="H52" s="32">
        <v>9</v>
      </c>
      <c r="I52" s="33">
        <f t="shared" si="0"/>
        <v>583</v>
      </c>
      <c r="J52" s="18">
        <f>SUM(I53,I52)</f>
        <v>1079</v>
      </c>
      <c r="K52" s="50">
        <f>SUM(I52:I53)</f>
        <v>1079</v>
      </c>
      <c r="L52" s="1"/>
      <c r="M52" s="1"/>
      <c r="N52" s="1"/>
    </row>
    <row r="53" spans="1:14" ht="15.75" customHeight="1">
      <c r="A53" s="1"/>
      <c r="B53" s="51"/>
      <c r="C53" s="19" t="s">
        <v>146</v>
      </c>
      <c r="D53" s="19" t="s">
        <v>60</v>
      </c>
      <c r="E53" s="20"/>
      <c r="F53" s="22">
        <v>337</v>
      </c>
      <c r="G53" s="22">
        <v>159</v>
      </c>
      <c r="H53" s="22">
        <v>14</v>
      </c>
      <c r="I53" s="23">
        <f t="shared" si="0"/>
        <v>496</v>
      </c>
      <c r="J53" s="24">
        <f>SUM(I52,I53)</f>
        <v>1079</v>
      </c>
      <c r="K53" s="51"/>
      <c r="L53" s="1"/>
      <c r="M53" s="1"/>
      <c r="N53" s="1"/>
    </row>
    <row r="54" spans="1:14" ht="15.75" customHeight="1">
      <c r="A54" s="1"/>
      <c r="B54" s="52">
        <v>25</v>
      </c>
      <c r="C54" s="26" t="s">
        <v>147</v>
      </c>
      <c r="D54" s="26" t="s">
        <v>50</v>
      </c>
      <c r="E54" s="38" t="s">
        <v>34</v>
      </c>
      <c r="F54" s="30">
        <v>364</v>
      </c>
      <c r="G54" s="30">
        <v>177</v>
      </c>
      <c r="H54" s="32">
        <v>6</v>
      </c>
      <c r="I54" s="33">
        <f t="shared" si="0"/>
        <v>541</v>
      </c>
      <c r="J54" s="18">
        <f>SUM(I55,I54)</f>
        <v>1077</v>
      </c>
      <c r="K54" s="50">
        <f>SUM(I54:I55)</f>
        <v>1077</v>
      </c>
      <c r="L54" s="1"/>
      <c r="M54" s="1"/>
      <c r="N54" s="1"/>
    </row>
    <row r="55" spans="1:14" ht="15.75" customHeight="1">
      <c r="A55" s="1"/>
      <c r="B55" s="51"/>
      <c r="C55" s="19" t="s">
        <v>148</v>
      </c>
      <c r="D55" s="19" t="s">
        <v>50</v>
      </c>
      <c r="E55" s="39" t="s">
        <v>34</v>
      </c>
      <c r="F55" s="22">
        <v>352</v>
      </c>
      <c r="G55" s="22">
        <v>184</v>
      </c>
      <c r="H55" s="22">
        <v>8</v>
      </c>
      <c r="I55" s="23">
        <f t="shared" si="0"/>
        <v>536</v>
      </c>
      <c r="J55" s="24">
        <f>SUM(I54,I55)</f>
        <v>1077</v>
      </c>
      <c r="K55" s="51"/>
      <c r="L55" s="1"/>
      <c r="M55" s="1"/>
      <c r="N55" s="1"/>
    </row>
    <row r="56" spans="1:14" ht="15.75" customHeight="1">
      <c r="A56" s="1"/>
      <c r="B56" s="52">
        <v>26</v>
      </c>
      <c r="C56" s="26" t="s">
        <v>149</v>
      </c>
      <c r="D56" s="26" t="s">
        <v>75</v>
      </c>
      <c r="E56" s="38" t="s">
        <v>34</v>
      </c>
      <c r="F56" s="30">
        <v>383</v>
      </c>
      <c r="G56" s="30">
        <v>198</v>
      </c>
      <c r="H56" s="32">
        <v>5</v>
      </c>
      <c r="I56" s="33">
        <f t="shared" si="0"/>
        <v>581</v>
      </c>
      <c r="J56" s="18">
        <f>SUM(I57,I56)</f>
        <v>1075</v>
      </c>
      <c r="K56" s="50">
        <f>SUM(I56:I57)</f>
        <v>1075</v>
      </c>
      <c r="L56" s="1"/>
      <c r="M56" s="1"/>
      <c r="N56" s="1"/>
    </row>
    <row r="57" spans="1:14" ht="15.75" customHeight="1">
      <c r="A57" s="1"/>
      <c r="B57" s="51"/>
      <c r="C57" s="19" t="s">
        <v>150</v>
      </c>
      <c r="D57" s="19" t="s">
        <v>75</v>
      </c>
      <c r="E57" s="39" t="s">
        <v>34</v>
      </c>
      <c r="F57" s="22">
        <v>353</v>
      </c>
      <c r="G57" s="22">
        <v>141</v>
      </c>
      <c r="H57" s="22">
        <v>14</v>
      </c>
      <c r="I57" s="23">
        <f t="shared" si="0"/>
        <v>494</v>
      </c>
      <c r="J57" s="24">
        <f>SUM(I56,I57)</f>
        <v>1075</v>
      </c>
      <c r="K57" s="51"/>
      <c r="L57" s="1"/>
      <c r="M57" s="1"/>
      <c r="N57" s="1"/>
    </row>
    <row r="58" spans="1:14" ht="15.75" customHeight="1">
      <c r="A58" s="1"/>
      <c r="B58" s="52">
        <v>27</v>
      </c>
      <c r="C58" s="37" t="s">
        <v>151</v>
      </c>
      <c r="D58" s="37" t="s">
        <v>51</v>
      </c>
      <c r="E58" s="31"/>
      <c r="F58" s="32">
        <v>359</v>
      </c>
      <c r="G58" s="32">
        <v>171</v>
      </c>
      <c r="H58" s="32">
        <v>13</v>
      </c>
      <c r="I58" s="33">
        <f t="shared" si="0"/>
        <v>530</v>
      </c>
      <c r="J58" s="18">
        <f>SUM(I59,I58)</f>
        <v>1074</v>
      </c>
      <c r="K58" s="50">
        <f>SUM(I58:I59)</f>
        <v>1074</v>
      </c>
      <c r="L58" s="1"/>
      <c r="M58" s="1"/>
      <c r="N58" s="1"/>
    </row>
    <row r="59" spans="1:14" ht="15.75" customHeight="1">
      <c r="A59" s="1"/>
      <c r="B59" s="51"/>
      <c r="C59" s="19" t="s">
        <v>97</v>
      </c>
      <c r="D59" s="19" t="s">
        <v>51</v>
      </c>
      <c r="E59" s="20"/>
      <c r="F59" s="22">
        <v>367</v>
      </c>
      <c r="G59" s="22">
        <v>177</v>
      </c>
      <c r="H59" s="22">
        <v>5</v>
      </c>
      <c r="I59" s="23">
        <f t="shared" si="0"/>
        <v>544</v>
      </c>
      <c r="J59" s="24">
        <f>SUM(I58,I59)</f>
        <v>1074</v>
      </c>
      <c r="K59" s="51"/>
      <c r="L59" s="1"/>
      <c r="M59" s="1"/>
      <c r="N59" s="1"/>
    </row>
    <row r="60" spans="1:14" ht="15.75" customHeight="1">
      <c r="A60" s="1"/>
      <c r="B60" s="52">
        <v>28</v>
      </c>
      <c r="C60" s="25" t="s">
        <v>152</v>
      </c>
      <c r="D60" s="26" t="s">
        <v>41</v>
      </c>
      <c r="E60" s="38" t="s">
        <v>34</v>
      </c>
      <c r="F60" s="30">
        <v>373</v>
      </c>
      <c r="G60" s="30">
        <v>130</v>
      </c>
      <c r="H60" s="32">
        <v>13</v>
      </c>
      <c r="I60" s="33">
        <f t="shared" si="0"/>
        <v>503</v>
      </c>
      <c r="J60" s="18">
        <f>SUM(I61,I60)</f>
        <v>1063</v>
      </c>
      <c r="K60" s="50">
        <f>SUM(I60:I61)</f>
        <v>1063</v>
      </c>
      <c r="L60" s="1"/>
      <c r="M60" s="1"/>
      <c r="N60" s="1"/>
    </row>
    <row r="61" spans="1:14" ht="15.75" customHeight="1">
      <c r="A61" s="1"/>
      <c r="B61" s="51"/>
      <c r="C61" s="34" t="s">
        <v>153</v>
      </c>
      <c r="D61" s="19" t="s">
        <v>41</v>
      </c>
      <c r="E61" s="39" t="s">
        <v>34</v>
      </c>
      <c r="F61" s="22">
        <v>367</v>
      </c>
      <c r="G61" s="22">
        <v>193</v>
      </c>
      <c r="H61" s="22">
        <v>1</v>
      </c>
      <c r="I61" s="23">
        <f t="shared" si="0"/>
        <v>560</v>
      </c>
      <c r="J61" s="24">
        <f>SUM(I60,I61)</f>
        <v>1063</v>
      </c>
      <c r="K61" s="51"/>
      <c r="L61" s="1"/>
      <c r="M61" s="1"/>
      <c r="N61" s="1"/>
    </row>
    <row r="62" spans="1:14" ht="15.75" customHeight="1">
      <c r="A62" s="1"/>
      <c r="B62" s="52">
        <v>29</v>
      </c>
      <c r="C62" s="26" t="s">
        <v>154</v>
      </c>
      <c r="D62" s="26" t="s">
        <v>33</v>
      </c>
      <c r="E62" s="38" t="s">
        <v>34</v>
      </c>
      <c r="F62" s="30">
        <v>371</v>
      </c>
      <c r="G62" s="30">
        <v>167</v>
      </c>
      <c r="H62" s="32">
        <v>7</v>
      </c>
      <c r="I62" s="33">
        <f t="shared" si="0"/>
        <v>538</v>
      </c>
      <c r="J62" s="18">
        <f>SUM(I63,I62)</f>
        <v>1054</v>
      </c>
      <c r="K62" s="50">
        <f>SUM(I62:I63)</f>
        <v>1054</v>
      </c>
      <c r="L62" s="1"/>
      <c r="M62" s="1"/>
      <c r="N62" s="1"/>
    </row>
    <row r="63" spans="1:14" ht="15.75" customHeight="1">
      <c r="A63" s="1"/>
      <c r="B63" s="51"/>
      <c r="C63" s="19" t="s">
        <v>155</v>
      </c>
      <c r="D63" s="19" t="s">
        <v>33</v>
      </c>
      <c r="E63" s="39" t="s">
        <v>34</v>
      </c>
      <c r="F63" s="22">
        <v>358</v>
      </c>
      <c r="G63" s="22">
        <v>158</v>
      </c>
      <c r="H63" s="22">
        <v>12</v>
      </c>
      <c r="I63" s="23">
        <f t="shared" si="0"/>
        <v>516</v>
      </c>
      <c r="J63" s="24">
        <f>SUM(I62,I63)</f>
        <v>1054</v>
      </c>
      <c r="K63" s="51"/>
      <c r="L63" s="1"/>
      <c r="M63" s="1"/>
      <c r="N63" s="1"/>
    </row>
    <row r="64" spans="1:14" ht="15.75" customHeight="1">
      <c r="A64" s="1"/>
      <c r="B64" s="52">
        <v>30</v>
      </c>
      <c r="C64" s="26" t="s">
        <v>156</v>
      </c>
      <c r="D64" s="26" t="s">
        <v>41</v>
      </c>
      <c r="E64" s="38" t="s">
        <v>34</v>
      </c>
      <c r="F64" s="30">
        <v>377</v>
      </c>
      <c r="G64" s="30">
        <v>173</v>
      </c>
      <c r="H64" s="30">
        <v>6</v>
      </c>
      <c r="I64" s="33">
        <f t="shared" si="0"/>
        <v>550</v>
      </c>
      <c r="J64" s="18">
        <f>SUM(I65,I64)</f>
        <v>1053</v>
      </c>
      <c r="K64" s="50">
        <f>SUM(I64:I65)</f>
        <v>1053</v>
      </c>
      <c r="L64" s="1"/>
      <c r="M64" s="1"/>
      <c r="N64" s="1"/>
    </row>
    <row r="65" spans="1:14" ht="15.75" customHeight="1">
      <c r="A65" s="1"/>
      <c r="B65" s="51"/>
      <c r="C65" s="19" t="s">
        <v>157</v>
      </c>
      <c r="D65" s="19" t="s">
        <v>41</v>
      </c>
      <c r="E65" s="39" t="s">
        <v>34</v>
      </c>
      <c r="F65" s="22">
        <v>332</v>
      </c>
      <c r="G65" s="22">
        <v>171</v>
      </c>
      <c r="H65" s="22">
        <v>8</v>
      </c>
      <c r="I65" s="23">
        <f t="shared" si="0"/>
        <v>503</v>
      </c>
      <c r="J65" s="24">
        <f>SUM(I64,I65)</f>
        <v>1053</v>
      </c>
      <c r="K65" s="51"/>
      <c r="L65" s="1"/>
      <c r="M65" s="1"/>
      <c r="N65" s="1"/>
    </row>
    <row r="66" spans="1:14" ht="15.75" customHeight="1">
      <c r="A66" s="1"/>
      <c r="B66" s="52">
        <v>31</v>
      </c>
      <c r="C66" s="26" t="s">
        <v>158</v>
      </c>
      <c r="D66" s="26" t="s">
        <v>141</v>
      </c>
      <c r="E66" s="38" t="s">
        <v>34</v>
      </c>
      <c r="F66" s="30">
        <v>380</v>
      </c>
      <c r="G66" s="30">
        <v>164</v>
      </c>
      <c r="H66" s="30">
        <v>8</v>
      </c>
      <c r="I66" s="33">
        <f t="shared" si="0"/>
        <v>544</v>
      </c>
      <c r="J66" s="18">
        <f>SUM(I67,I66)</f>
        <v>1047</v>
      </c>
      <c r="K66" s="50">
        <f>SUM(I66:I67)</f>
        <v>1047</v>
      </c>
      <c r="L66" s="1"/>
      <c r="M66" s="1"/>
      <c r="N66" s="1"/>
    </row>
    <row r="67" spans="1:14" ht="15.75" customHeight="1">
      <c r="A67" s="1"/>
      <c r="B67" s="51"/>
      <c r="C67" s="19" t="s">
        <v>159</v>
      </c>
      <c r="D67" s="19" t="s">
        <v>160</v>
      </c>
      <c r="E67" s="39" t="s">
        <v>34</v>
      </c>
      <c r="F67" s="22">
        <v>365</v>
      </c>
      <c r="G67" s="22">
        <v>138</v>
      </c>
      <c r="H67" s="22">
        <v>9</v>
      </c>
      <c r="I67" s="23">
        <f t="shared" si="0"/>
        <v>503</v>
      </c>
      <c r="J67" s="24">
        <f>SUM(I66,I67)</f>
        <v>1047</v>
      </c>
      <c r="K67" s="51"/>
      <c r="L67" s="1"/>
      <c r="M67" s="1"/>
      <c r="N67" s="1"/>
    </row>
    <row r="68" spans="1:14" ht="15.75" customHeight="1">
      <c r="A68" s="1"/>
      <c r="B68" s="52">
        <v>32</v>
      </c>
      <c r="C68" s="26" t="s">
        <v>161</v>
      </c>
      <c r="D68" s="26" t="s">
        <v>162</v>
      </c>
      <c r="E68" s="31"/>
      <c r="F68" s="30">
        <v>353</v>
      </c>
      <c r="G68" s="30">
        <v>187</v>
      </c>
      <c r="H68" s="30">
        <v>6</v>
      </c>
      <c r="I68" s="33">
        <f t="shared" si="0"/>
        <v>540</v>
      </c>
      <c r="J68" s="18">
        <f>SUM(I69,I68)</f>
        <v>1045</v>
      </c>
      <c r="K68" s="50">
        <f>SUM(I68:I69)</f>
        <v>1045</v>
      </c>
      <c r="L68" s="1"/>
      <c r="M68" s="1"/>
      <c r="N68" s="1"/>
    </row>
    <row r="69" spans="1:14" ht="15.75" customHeight="1">
      <c r="A69" s="1"/>
      <c r="B69" s="51"/>
      <c r="C69" s="19" t="s">
        <v>163</v>
      </c>
      <c r="D69" s="19" t="s">
        <v>162</v>
      </c>
      <c r="E69" s="20"/>
      <c r="F69" s="22">
        <v>353</v>
      </c>
      <c r="G69" s="22">
        <v>152</v>
      </c>
      <c r="H69" s="22">
        <v>11</v>
      </c>
      <c r="I69" s="23">
        <f t="shared" si="0"/>
        <v>505</v>
      </c>
      <c r="J69" s="24">
        <f>SUM(I68,I69)</f>
        <v>1045</v>
      </c>
      <c r="K69" s="51"/>
      <c r="L69" s="1"/>
      <c r="M69" s="1"/>
      <c r="N69" s="1"/>
    </row>
    <row r="70" spans="1:14" ht="15.75" customHeight="1">
      <c r="A70" s="1"/>
      <c r="B70" s="52">
        <v>33</v>
      </c>
      <c r="C70" s="25" t="s">
        <v>164</v>
      </c>
      <c r="D70" s="26" t="s">
        <v>122</v>
      </c>
      <c r="E70" s="38" t="s">
        <v>34</v>
      </c>
      <c r="F70" s="30">
        <v>373</v>
      </c>
      <c r="G70" s="30">
        <v>137</v>
      </c>
      <c r="H70" s="30">
        <v>13</v>
      </c>
      <c r="I70" s="33">
        <f t="shared" si="0"/>
        <v>510</v>
      </c>
      <c r="J70" s="18">
        <f>SUM(I71,I70)</f>
        <v>1045</v>
      </c>
      <c r="K70" s="50">
        <f>SUM(I70:I71)</f>
        <v>1045</v>
      </c>
      <c r="L70" s="1"/>
      <c r="M70" s="1"/>
      <c r="N70" s="1"/>
    </row>
    <row r="71" spans="1:14" ht="15.75" customHeight="1">
      <c r="A71" s="1"/>
      <c r="B71" s="51"/>
      <c r="C71" s="34" t="s">
        <v>165</v>
      </c>
      <c r="D71" s="19" t="s">
        <v>122</v>
      </c>
      <c r="E71" s="39" t="s">
        <v>34</v>
      </c>
      <c r="F71" s="22">
        <v>365</v>
      </c>
      <c r="G71" s="22">
        <v>170</v>
      </c>
      <c r="H71" s="22">
        <v>9</v>
      </c>
      <c r="I71" s="23">
        <f t="shared" si="0"/>
        <v>535</v>
      </c>
      <c r="J71" s="24">
        <f>SUM(I70,I71)</f>
        <v>1045</v>
      </c>
      <c r="K71" s="51"/>
      <c r="L71" s="1"/>
      <c r="M71" s="1"/>
      <c r="N71" s="1"/>
    </row>
    <row r="72" spans="1:14" ht="15.75" customHeight="1">
      <c r="A72" s="1"/>
      <c r="B72" s="52">
        <v>34</v>
      </c>
      <c r="C72" s="26" t="s">
        <v>72</v>
      </c>
      <c r="D72" s="26" t="s">
        <v>69</v>
      </c>
      <c r="E72" s="38" t="s">
        <v>34</v>
      </c>
      <c r="F72" s="30">
        <v>352</v>
      </c>
      <c r="G72" s="30">
        <v>187</v>
      </c>
      <c r="H72" s="30">
        <v>4</v>
      </c>
      <c r="I72" s="33">
        <f t="shared" si="0"/>
        <v>539</v>
      </c>
      <c r="J72" s="18">
        <f>SUM(I73,I72)</f>
        <v>1039</v>
      </c>
      <c r="K72" s="50">
        <f>SUM(I72:I73)</f>
        <v>1039</v>
      </c>
      <c r="L72" s="1"/>
      <c r="M72" s="1"/>
      <c r="N72" s="1"/>
    </row>
    <row r="73" spans="1:14" ht="15.75" customHeight="1">
      <c r="A73" s="1"/>
      <c r="B73" s="51"/>
      <c r="C73" s="19" t="s">
        <v>166</v>
      </c>
      <c r="D73" s="19" t="s">
        <v>69</v>
      </c>
      <c r="E73" s="39" t="s">
        <v>34</v>
      </c>
      <c r="F73" s="22">
        <v>364</v>
      </c>
      <c r="G73" s="22">
        <v>136</v>
      </c>
      <c r="H73" s="22">
        <v>11</v>
      </c>
      <c r="I73" s="23">
        <f t="shared" si="0"/>
        <v>500</v>
      </c>
      <c r="J73" s="24">
        <f>SUM(I72,I73)</f>
        <v>1039</v>
      </c>
      <c r="K73" s="51"/>
      <c r="L73" s="1"/>
      <c r="M73" s="1"/>
      <c r="N73" s="1"/>
    </row>
    <row r="74" spans="1:14" ht="15.75" customHeight="1">
      <c r="A74" s="1"/>
      <c r="B74" s="52">
        <v>35</v>
      </c>
      <c r="C74" s="37" t="s">
        <v>167</v>
      </c>
      <c r="D74" s="37" t="s">
        <v>168</v>
      </c>
      <c r="E74" s="38" t="s">
        <v>34</v>
      </c>
      <c r="F74" s="32">
        <v>355</v>
      </c>
      <c r="G74" s="32">
        <v>157</v>
      </c>
      <c r="H74" s="32">
        <v>10</v>
      </c>
      <c r="I74" s="33">
        <f t="shared" si="0"/>
        <v>512</v>
      </c>
      <c r="J74" s="18">
        <f>SUM(I75,I74)</f>
        <v>1029</v>
      </c>
      <c r="K74" s="50">
        <f>SUM(I74:I75)</f>
        <v>1029</v>
      </c>
      <c r="L74" s="1"/>
      <c r="M74" s="1"/>
      <c r="N74" s="1"/>
    </row>
    <row r="75" spans="1:14" ht="15.75" customHeight="1">
      <c r="A75" s="1"/>
      <c r="B75" s="51"/>
      <c r="C75" s="19" t="s">
        <v>169</v>
      </c>
      <c r="D75" s="19" t="s">
        <v>168</v>
      </c>
      <c r="E75" s="39" t="s">
        <v>34</v>
      </c>
      <c r="F75" s="22">
        <v>365</v>
      </c>
      <c r="G75" s="22">
        <v>152</v>
      </c>
      <c r="H75" s="22">
        <v>13</v>
      </c>
      <c r="I75" s="23">
        <f t="shared" si="0"/>
        <v>517</v>
      </c>
      <c r="J75" s="24">
        <f>SUM(I74,I75)</f>
        <v>1029</v>
      </c>
      <c r="K75" s="51"/>
      <c r="L75" s="1"/>
      <c r="M75" s="1"/>
      <c r="N75" s="1"/>
    </row>
    <row r="76" spans="1:14" ht="15.75" customHeight="1">
      <c r="A76" s="1"/>
      <c r="B76" s="52">
        <v>36</v>
      </c>
      <c r="C76" s="25" t="s">
        <v>170</v>
      </c>
      <c r="D76" s="26" t="s">
        <v>33</v>
      </c>
      <c r="E76" s="38" t="s">
        <v>34</v>
      </c>
      <c r="F76" s="30">
        <v>372</v>
      </c>
      <c r="G76" s="30">
        <v>156</v>
      </c>
      <c r="H76" s="30">
        <v>10</v>
      </c>
      <c r="I76" s="33">
        <f t="shared" si="0"/>
        <v>528</v>
      </c>
      <c r="J76" s="18">
        <f>SUM(I77,I76)</f>
        <v>1025</v>
      </c>
      <c r="K76" s="50">
        <f>SUM(I76:I77)</f>
        <v>1025</v>
      </c>
      <c r="L76" s="1"/>
      <c r="M76" s="1"/>
      <c r="N76" s="1"/>
    </row>
    <row r="77" spans="1:14" ht="15.75" customHeight="1">
      <c r="A77" s="1"/>
      <c r="B77" s="51"/>
      <c r="C77" s="34" t="s">
        <v>171</v>
      </c>
      <c r="D77" s="19" t="s">
        <v>33</v>
      </c>
      <c r="E77" s="39" t="s">
        <v>34</v>
      </c>
      <c r="F77" s="22">
        <v>353</v>
      </c>
      <c r="G77" s="22">
        <v>144</v>
      </c>
      <c r="H77" s="22">
        <v>14</v>
      </c>
      <c r="I77" s="23">
        <f t="shared" si="0"/>
        <v>497</v>
      </c>
      <c r="J77" s="24">
        <f>SUM(I76,I77)</f>
        <v>1025</v>
      </c>
      <c r="K77" s="51"/>
      <c r="L77" s="1"/>
      <c r="M77" s="1"/>
      <c r="N77" s="1"/>
    </row>
    <row r="78" spans="1:14" ht="15.75" customHeight="1">
      <c r="A78" s="1"/>
      <c r="B78" s="52">
        <v>37</v>
      </c>
      <c r="C78" s="26" t="s">
        <v>172</v>
      </c>
      <c r="D78" s="26" t="s">
        <v>162</v>
      </c>
      <c r="E78" s="31"/>
      <c r="F78" s="30">
        <v>369</v>
      </c>
      <c r="G78" s="30">
        <v>143</v>
      </c>
      <c r="H78" s="30">
        <v>15</v>
      </c>
      <c r="I78" s="33">
        <f t="shared" si="0"/>
        <v>512</v>
      </c>
      <c r="J78" s="18">
        <f>SUM(I79,I78)</f>
        <v>1022</v>
      </c>
      <c r="K78" s="50">
        <f>SUM(I78:I79)</f>
        <v>1022</v>
      </c>
      <c r="L78" s="1"/>
      <c r="M78" s="1"/>
      <c r="N78" s="1"/>
    </row>
    <row r="79" spans="1:14" ht="15.75" customHeight="1">
      <c r="A79" s="1"/>
      <c r="B79" s="51"/>
      <c r="C79" s="19" t="s">
        <v>173</v>
      </c>
      <c r="D79" s="19" t="s">
        <v>162</v>
      </c>
      <c r="E79" s="20"/>
      <c r="F79" s="22">
        <v>358</v>
      </c>
      <c r="G79" s="22">
        <v>152</v>
      </c>
      <c r="H79" s="22">
        <v>9</v>
      </c>
      <c r="I79" s="23">
        <f t="shared" si="0"/>
        <v>510</v>
      </c>
      <c r="J79" s="24">
        <f>SUM(I78,I79)</f>
        <v>1022</v>
      </c>
      <c r="K79" s="51"/>
      <c r="L79" s="1"/>
      <c r="M79" s="1"/>
      <c r="N79" s="1"/>
    </row>
    <row r="80" spans="1:14" ht="15.75" customHeight="1">
      <c r="A80" s="1"/>
      <c r="B80" s="52">
        <v>38</v>
      </c>
      <c r="C80" s="26" t="s">
        <v>174</v>
      </c>
      <c r="D80" s="26" t="s">
        <v>175</v>
      </c>
      <c r="E80" s="31"/>
      <c r="F80" s="30">
        <v>380</v>
      </c>
      <c r="G80" s="30">
        <v>147</v>
      </c>
      <c r="H80" s="30">
        <v>10</v>
      </c>
      <c r="I80" s="33">
        <f t="shared" si="0"/>
        <v>527</v>
      </c>
      <c r="J80" s="18">
        <f>SUM(I81,I80)</f>
        <v>1021</v>
      </c>
      <c r="K80" s="50">
        <f>SUM(I80:I81)</f>
        <v>1021</v>
      </c>
      <c r="L80" s="1"/>
      <c r="M80" s="1"/>
      <c r="N80" s="1"/>
    </row>
    <row r="81" spans="1:14" ht="15.75" customHeight="1">
      <c r="A81" s="1"/>
      <c r="B81" s="51"/>
      <c r="C81" s="19" t="s">
        <v>176</v>
      </c>
      <c r="D81" s="19" t="s">
        <v>175</v>
      </c>
      <c r="E81" s="20"/>
      <c r="F81" s="22">
        <v>338</v>
      </c>
      <c r="G81" s="22">
        <v>156</v>
      </c>
      <c r="H81" s="22">
        <v>11</v>
      </c>
      <c r="I81" s="23">
        <f t="shared" si="0"/>
        <v>494</v>
      </c>
      <c r="J81" s="24">
        <f>SUM(I80,I81)</f>
        <v>1021</v>
      </c>
      <c r="K81" s="51"/>
      <c r="L81" s="1"/>
      <c r="M81" s="1"/>
      <c r="N81" s="1"/>
    </row>
    <row r="82" spans="1:14" ht="15.75" customHeight="1">
      <c r="A82" s="1"/>
      <c r="B82" s="52">
        <v>39</v>
      </c>
      <c r="C82" s="37" t="s">
        <v>177</v>
      </c>
      <c r="D82" s="37" t="s">
        <v>178</v>
      </c>
      <c r="E82" s="31"/>
      <c r="F82" s="32">
        <v>335</v>
      </c>
      <c r="G82" s="32">
        <v>173</v>
      </c>
      <c r="H82" s="32">
        <v>7</v>
      </c>
      <c r="I82" s="33">
        <f t="shared" si="0"/>
        <v>508</v>
      </c>
      <c r="J82" s="18">
        <f>SUM(I83,I82)</f>
        <v>1020</v>
      </c>
      <c r="K82" s="50">
        <f>SUM(I82:I83)</f>
        <v>1020</v>
      </c>
      <c r="L82" s="1"/>
      <c r="M82" s="1"/>
      <c r="N82" s="1"/>
    </row>
    <row r="83" spans="1:14" ht="15.75" customHeight="1">
      <c r="A83" s="1"/>
      <c r="B83" s="51"/>
      <c r="C83" s="19" t="s">
        <v>179</v>
      </c>
      <c r="D83" s="19" t="s">
        <v>178</v>
      </c>
      <c r="E83" s="20"/>
      <c r="F83" s="22">
        <v>372</v>
      </c>
      <c r="G83" s="22">
        <v>140</v>
      </c>
      <c r="H83" s="22">
        <v>12</v>
      </c>
      <c r="I83" s="23">
        <f t="shared" si="0"/>
        <v>512</v>
      </c>
      <c r="J83" s="24">
        <f>SUM(I82,I83)</f>
        <v>1020</v>
      </c>
      <c r="K83" s="51"/>
      <c r="L83" s="1"/>
      <c r="M83" s="1"/>
      <c r="N83" s="1"/>
    </row>
    <row r="84" spans="1:14" ht="15.75" customHeight="1">
      <c r="A84" s="1"/>
      <c r="B84" s="52">
        <v>40</v>
      </c>
      <c r="C84" s="25" t="s">
        <v>180</v>
      </c>
      <c r="D84" s="26" t="s">
        <v>181</v>
      </c>
      <c r="E84" s="31"/>
      <c r="F84" s="30">
        <v>358</v>
      </c>
      <c r="G84" s="30">
        <v>154</v>
      </c>
      <c r="H84" s="30">
        <v>7</v>
      </c>
      <c r="I84" s="33">
        <f t="shared" si="0"/>
        <v>512</v>
      </c>
      <c r="J84" s="18">
        <f>SUM(I85,I84)</f>
        <v>1018</v>
      </c>
      <c r="K84" s="50">
        <f>SUM(I84:I85)</f>
        <v>1018</v>
      </c>
      <c r="L84" s="1"/>
      <c r="M84" s="1"/>
      <c r="N84" s="1"/>
    </row>
    <row r="85" spans="1:14" ht="15.75" customHeight="1">
      <c r="A85" s="1"/>
      <c r="B85" s="51"/>
      <c r="C85" s="34" t="s">
        <v>182</v>
      </c>
      <c r="D85" s="19" t="s">
        <v>181</v>
      </c>
      <c r="E85" s="20"/>
      <c r="F85" s="22">
        <v>343</v>
      </c>
      <c r="G85" s="22">
        <v>163</v>
      </c>
      <c r="H85" s="22">
        <v>7</v>
      </c>
      <c r="I85" s="23">
        <f t="shared" si="0"/>
        <v>506</v>
      </c>
      <c r="J85" s="24">
        <f>SUM(I84,I85)</f>
        <v>1018</v>
      </c>
      <c r="K85" s="51"/>
      <c r="L85" s="1"/>
      <c r="M85" s="1"/>
      <c r="N85" s="1"/>
    </row>
    <row r="86" spans="1:14" ht="15.75" customHeight="1">
      <c r="A86" s="1"/>
      <c r="B86" s="52">
        <v>41</v>
      </c>
      <c r="C86" s="26" t="s">
        <v>183</v>
      </c>
      <c r="D86" s="26" t="s">
        <v>31</v>
      </c>
      <c r="E86" s="31"/>
      <c r="F86" s="30">
        <v>367</v>
      </c>
      <c r="G86" s="30">
        <v>152</v>
      </c>
      <c r="H86" s="30">
        <v>9</v>
      </c>
      <c r="I86" s="33">
        <f t="shared" si="0"/>
        <v>519</v>
      </c>
      <c r="J86" s="18">
        <f>SUM(I87,I86)</f>
        <v>1014</v>
      </c>
      <c r="K86" s="50">
        <f>SUM(I86:I87)</f>
        <v>1014</v>
      </c>
      <c r="L86" s="1"/>
      <c r="M86" s="1"/>
      <c r="N86" s="1"/>
    </row>
    <row r="87" spans="1:14" ht="15.75" customHeight="1">
      <c r="A87" s="1"/>
      <c r="B87" s="51"/>
      <c r="C87" s="19" t="s">
        <v>184</v>
      </c>
      <c r="D87" s="19" t="s">
        <v>185</v>
      </c>
      <c r="E87" s="20"/>
      <c r="F87" s="22">
        <v>349</v>
      </c>
      <c r="G87" s="22">
        <v>146</v>
      </c>
      <c r="H87" s="22">
        <v>15</v>
      </c>
      <c r="I87" s="23">
        <f t="shared" si="0"/>
        <v>495</v>
      </c>
      <c r="J87" s="24">
        <f>SUM(I86,I87)</f>
        <v>1014</v>
      </c>
      <c r="K87" s="51"/>
      <c r="L87" s="1"/>
      <c r="M87" s="1"/>
      <c r="N87" s="1"/>
    </row>
    <row r="88" spans="1:14" ht="15.75" customHeight="1">
      <c r="A88" s="1"/>
      <c r="B88" s="52">
        <v>42</v>
      </c>
      <c r="C88" s="26" t="s">
        <v>186</v>
      </c>
      <c r="D88" s="26" t="s">
        <v>187</v>
      </c>
      <c r="E88" s="31"/>
      <c r="F88" s="30">
        <v>345</v>
      </c>
      <c r="G88" s="30">
        <v>165</v>
      </c>
      <c r="H88" s="30">
        <v>8</v>
      </c>
      <c r="I88" s="33">
        <f t="shared" si="0"/>
        <v>510</v>
      </c>
      <c r="J88" s="18">
        <f>SUM(I89,I88)</f>
        <v>1007</v>
      </c>
      <c r="K88" s="50">
        <f>SUM(I88:I89)</f>
        <v>1007</v>
      </c>
      <c r="L88" s="1"/>
      <c r="M88" s="1"/>
      <c r="N88" s="1"/>
    </row>
    <row r="89" spans="1:14" ht="15.75" customHeight="1">
      <c r="A89" s="1"/>
      <c r="B89" s="51"/>
      <c r="C89" s="19" t="s">
        <v>188</v>
      </c>
      <c r="D89" s="19" t="s">
        <v>187</v>
      </c>
      <c r="E89" s="20"/>
      <c r="F89" s="22">
        <v>335</v>
      </c>
      <c r="G89" s="22">
        <v>162</v>
      </c>
      <c r="H89" s="22">
        <v>11</v>
      </c>
      <c r="I89" s="23">
        <f t="shared" si="0"/>
        <v>497</v>
      </c>
      <c r="J89" s="24">
        <f>SUM(I88,I89)</f>
        <v>1007</v>
      </c>
      <c r="K89" s="51"/>
      <c r="L89" s="1"/>
      <c r="M89" s="1"/>
      <c r="N89" s="1"/>
    </row>
    <row r="90" spans="1:14" ht="15.75" customHeight="1">
      <c r="A90" s="1"/>
      <c r="B90" s="52">
        <v>43</v>
      </c>
      <c r="C90" s="37" t="s">
        <v>189</v>
      </c>
      <c r="D90" s="37" t="s">
        <v>178</v>
      </c>
      <c r="E90" s="31"/>
      <c r="F90" s="32">
        <v>338</v>
      </c>
      <c r="G90" s="32">
        <v>126</v>
      </c>
      <c r="H90" s="32">
        <v>16</v>
      </c>
      <c r="I90" s="33">
        <f t="shared" si="0"/>
        <v>464</v>
      </c>
      <c r="J90" s="18">
        <f>SUM(I91,I90)</f>
        <v>1006</v>
      </c>
      <c r="K90" s="50">
        <f>SUM(I90:I91)</f>
        <v>1006</v>
      </c>
      <c r="L90" s="1"/>
      <c r="M90" s="1"/>
      <c r="N90" s="1"/>
    </row>
    <row r="91" spans="1:14" ht="15.75" customHeight="1">
      <c r="A91" s="1"/>
      <c r="B91" s="51"/>
      <c r="C91" s="19" t="s">
        <v>190</v>
      </c>
      <c r="D91" s="19" t="s">
        <v>178</v>
      </c>
      <c r="E91" s="20"/>
      <c r="F91" s="22">
        <v>375</v>
      </c>
      <c r="G91" s="22">
        <v>167</v>
      </c>
      <c r="H91" s="22">
        <v>12</v>
      </c>
      <c r="I91" s="23">
        <f t="shared" si="0"/>
        <v>542</v>
      </c>
      <c r="J91" s="24">
        <f>SUM(I90,I91)</f>
        <v>1006</v>
      </c>
      <c r="K91" s="51"/>
      <c r="L91" s="1"/>
      <c r="M91" s="1"/>
      <c r="N91" s="1"/>
    </row>
    <row r="92" spans="1:14" ht="15.75" customHeight="1">
      <c r="A92" s="1"/>
      <c r="B92" s="52">
        <v>44</v>
      </c>
      <c r="C92" s="25" t="s">
        <v>191</v>
      </c>
      <c r="D92" s="26" t="s">
        <v>128</v>
      </c>
      <c r="E92" s="31"/>
      <c r="F92" s="30">
        <v>338</v>
      </c>
      <c r="G92" s="30">
        <v>96</v>
      </c>
      <c r="H92" s="30">
        <v>24</v>
      </c>
      <c r="I92" s="33">
        <f t="shared" si="0"/>
        <v>434</v>
      </c>
      <c r="J92" s="18">
        <f>SUM(I93,I92)</f>
        <v>999</v>
      </c>
      <c r="K92" s="50">
        <f>SUM(I92:I93)</f>
        <v>999</v>
      </c>
      <c r="L92" s="1"/>
      <c r="M92" s="1"/>
      <c r="N92" s="1"/>
    </row>
    <row r="93" spans="1:14" ht="15.75" customHeight="1">
      <c r="A93" s="1"/>
      <c r="B93" s="51"/>
      <c r="C93" s="34" t="s">
        <v>192</v>
      </c>
      <c r="D93" s="19" t="s">
        <v>128</v>
      </c>
      <c r="E93" s="20"/>
      <c r="F93" s="22">
        <v>375</v>
      </c>
      <c r="G93" s="22">
        <v>190</v>
      </c>
      <c r="H93" s="22">
        <v>4</v>
      </c>
      <c r="I93" s="23">
        <f t="shared" si="0"/>
        <v>565</v>
      </c>
      <c r="J93" s="24">
        <f>SUM(I92,I93)</f>
        <v>999</v>
      </c>
      <c r="K93" s="51"/>
      <c r="L93" s="1"/>
      <c r="M93" s="1"/>
      <c r="N93" s="1"/>
    </row>
    <row r="94" spans="1:14" ht="15.75" customHeight="1">
      <c r="A94" s="1"/>
      <c r="B94" s="52">
        <v>45</v>
      </c>
      <c r="C94" s="26" t="s">
        <v>193</v>
      </c>
      <c r="D94" s="26" t="s">
        <v>41</v>
      </c>
      <c r="E94" s="38" t="s">
        <v>34</v>
      </c>
      <c r="F94" s="30">
        <v>355</v>
      </c>
      <c r="G94" s="30">
        <v>131</v>
      </c>
      <c r="H94" s="32">
        <v>11</v>
      </c>
      <c r="I94" s="33">
        <f t="shared" si="0"/>
        <v>486</v>
      </c>
      <c r="J94" s="18">
        <f>SUM(I95,I94)</f>
        <v>992</v>
      </c>
      <c r="K94" s="50">
        <f>SUM(I94:I95)</f>
        <v>992</v>
      </c>
      <c r="L94" s="1"/>
      <c r="M94" s="1"/>
      <c r="N94" s="1"/>
    </row>
    <row r="95" spans="1:14" ht="15.75" customHeight="1">
      <c r="A95" s="1"/>
      <c r="B95" s="51"/>
      <c r="C95" s="19" t="s">
        <v>194</v>
      </c>
      <c r="D95" s="19" t="s">
        <v>41</v>
      </c>
      <c r="E95" s="39" t="s">
        <v>34</v>
      </c>
      <c r="F95" s="22">
        <v>356</v>
      </c>
      <c r="G95" s="22">
        <v>150</v>
      </c>
      <c r="H95" s="22">
        <v>12</v>
      </c>
      <c r="I95" s="23">
        <f t="shared" si="0"/>
        <v>506</v>
      </c>
      <c r="J95" s="24">
        <f>SUM(I94,I95)</f>
        <v>992</v>
      </c>
      <c r="K95" s="51"/>
      <c r="L95" s="1"/>
      <c r="M95" s="1"/>
      <c r="N95" s="1"/>
    </row>
    <row r="96" spans="1:14" ht="15.75" customHeight="1">
      <c r="A96" s="1"/>
      <c r="B96" s="52">
        <v>46</v>
      </c>
      <c r="C96" s="26" t="s">
        <v>195</v>
      </c>
      <c r="D96" s="26" t="s">
        <v>117</v>
      </c>
      <c r="E96" s="38"/>
      <c r="F96" s="30">
        <v>354</v>
      </c>
      <c r="G96" s="30">
        <v>153</v>
      </c>
      <c r="H96" s="32">
        <v>13</v>
      </c>
      <c r="I96" s="33">
        <f t="shared" si="0"/>
        <v>507</v>
      </c>
      <c r="J96" s="18">
        <f>SUM(I97,I96)</f>
        <v>990</v>
      </c>
      <c r="K96" s="50">
        <f>SUM(I96:I97)</f>
        <v>990</v>
      </c>
      <c r="L96" s="1"/>
      <c r="M96" s="1"/>
      <c r="N96" s="1"/>
    </row>
    <row r="97" spans="1:14" ht="15.75" customHeight="1">
      <c r="A97" s="1"/>
      <c r="B97" s="51"/>
      <c r="C97" s="19" t="s">
        <v>196</v>
      </c>
      <c r="D97" s="19" t="s">
        <v>117</v>
      </c>
      <c r="E97" s="39"/>
      <c r="F97" s="22">
        <v>362</v>
      </c>
      <c r="G97" s="22">
        <v>121</v>
      </c>
      <c r="H97" s="22">
        <v>13</v>
      </c>
      <c r="I97" s="23">
        <f t="shared" si="0"/>
        <v>483</v>
      </c>
      <c r="J97" s="24">
        <f>SUM(I96,I97)</f>
        <v>990</v>
      </c>
      <c r="K97" s="51"/>
      <c r="L97" s="1"/>
      <c r="M97" s="1"/>
      <c r="N97" s="1"/>
    </row>
    <row r="98" spans="1:14" ht="15.75" customHeight="1">
      <c r="A98" s="1"/>
      <c r="B98" s="52">
        <v>47</v>
      </c>
      <c r="C98" s="37" t="s">
        <v>197</v>
      </c>
      <c r="D98" s="37" t="s">
        <v>41</v>
      </c>
      <c r="E98" s="31"/>
      <c r="F98" s="32">
        <v>339</v>
      </c>
      <c r="G98" s="32">
        <v>111</v>
      </c>
      <c r="H98" s="32">
        <v>14</v>
      </c>
      <c r="I98" s="33">
        <f t="shared" si="0"/>
        <v>450</v>
      </c>
      <c r="J98" s="18">
        <f>SUM(I99,I98)</f>
        <v>985</v>
      </c>
      <c r="K98" s="50">
        <f>SUM(I98:I99)</f>
        <v>985</v>
      </c>
      <c r="L98" s="1"/>
      <c r="M98" s="1"/>
      <c r="N98" s="1"/>
    </row>
    <row r="99" spans="1:14" ht="15.75" customHeight="1">
      <c r="A99" s="1"/>
      <c r="B99" s="51"/>
      <c r="C99" s="19" t="s">
        <v>198</v>
      </c>
      <c r="D99" s="19" t="s">
        <v>41</v>
      </c>
      <c r="E99" s="20"/>
      <c r="F99" s="22">
        <v>351</v>
      </c>
      <c r="G99" s="22">
        <v>184</v>
      </c>
      <c r="H99" s="22">
        <v>4</v>
      </c>
      <c r="I99" s="23">
        <f t="shared" si="0"/>
        <v>535</v>
      </c>
      <c r="J99" s="24">
        <f>SUM(I98,I99)</f>
        <v>985</v>
      </c>
      <c r="K99" s="51"/>
      <c r="L99" s="1"/>
      <c r="M99" s="1"/>
      <c r="N99" s="1"/>
    </row>
    <row r="100" spans="1:14" ht="15.75" customHeight="1">
      <c r="A100" s="1"/>
      <c r="B100" s="52">
        <v>48</v>
      </c>
      <c r="C100" s="25" t="s">
        <v>199</v>
      </c>
      <c r="D100" s="26" t="s">
        <v>200</v>
      </c>
      <c r="E100" s="38" t="s">
        <v>34</v>
      </c>
      <c r="F100" s="30">
        <v>318</v>
      </c>
      <c r="G100" s="30">
        <v>160</v>
      </c>
      <c r="H100" s="30">
        <v>8</v>
      </c>
      <c r="I100" s="33">
        <f t="shared" si="0"/>
        <v>478</v>
      </c>
      <c r="J100" s="18">
        <f>SUM(I101,I100)</f>
        <v>974</v>
      </c>
      <c r="K100" s="50">
        <f>SUM(I100:I101)</f>
        <v>974</v>
      </c>
      <c r="L100" s="1"/>
      <c r="M100" s="1"/>
      <c r="N100" s="1"/>
    </row>
    <row r="101" spans="1:14" ht="15.75" customHeight="1">
      <c r="A101" s="1"/>
      <c r="B101" s="51"/>
      <c r="C101" s="34" t="s">
        <v>150</v>
      </c>
      <c r="D101" s="19" t="s">
        <v>200</v>
      </c>
      <c r="E101" s="39" t="s">
        <v>34</v>
      </c>
      <c r="F101" s="22">
        <v>367</v>
      </c>
      <c r="G101" s="22">
        <v>129</v>
      </c>
      <c r="H101" s="22">
        <v>15</v>
      </c>
      <c r="I101" s="23">
        <f t="shared" si="0"/>
        <v>496</v>
      </c>
      <c r="J101" s="24">
        <f>SUM(I100,I101)</f>
        <v>974</v>
      </c>
      <c r="K101" s="51"/>
      <c r="L101" s="1"/>
      <c r="M101" s="1"/>
      <c r="N101" s="1"/>
    </row>
    <row r="102" spans="1:14" ht="15.75" customHeight="1">
      <c r="A102" s="1"/>
      <c r="B102" s="52">
        <v>49</v>
      </c>
      <c r="C102" s="25" t="s">
        <v>201</v>
      </c>
      <c r="D102" s="26" t="s">
        <v>138</v>
      </c>
      <c r="E102" s="31"/>
      <c r="F102" s="30">
        <v>320</v>
      </c>
      <c r="G102" s="30">
        <v>134</v>
      </c>
      <c r="H102" s="30">
        <v>16</v>
      </c>
      <c r="I102" s="33">
        <f t="shared" si="0"/>
        <v>454</v>
      </c>
      <c r="J102" s="18">
        <f>SUM(I103,I102)</f>
        <v>972</v>
      </c>
      <c r="K102" s="50">
        <f>SUM(I102:I103)</f>
        <v>972</v>
      </c>
      <c r="L102" s="1"/>
      <c r="M102" s="1"/>
      <c r="N102" s="1"/>
    </row>
    <row r="103" spans="1:14" ht="15.75" customHeight="1">
      <c r="A103" s="1"/>
      <c r="B103" s="51"/>
      <c r="C103" s="34" t="s">
        <v>202</v>
      </c>
      <c r="D103" s="19" t="s">
        <v>203</v>
      </c>
      <c r="E103" s="20"/>
      <c r="F103" s="22">
        <v>368</v>
      </c>
      <c r="G103" s="22">
        <v>150</v>
      </c>
      <c r="H103" s="22">
        <v>11</v>
      </c>
      <c r="I103" s="23">
        <f t="shared" si="0"/>
        <v>518</v>
      </c>
      <c r="J103" s="24">
        <f>SUM(I102,I103)</f>
        <v>972</v>
      </c>
      <c r="K103" s="51"/>
      <c r="L103" s="1"/>
      <c r="M103" s="1"/>
      <c r="N103" s="1"/>
    </row>
    <row r="104" spans="1:14" ht="15.75" customHeight="1">
      <c r="A104" s="1"/>
      <c r="B104" s="52">
        <v>50</v>
      </c>
      <c r="C104" s="37" t="s">
        <v>204</v>
      </c>
      <c r="D104" s="37" t="s">
        <v>205</v>
      </c>
      <c r="E104" s="38" t="s">
        <v>34</v>
      </c>
      <c r="F104" s="32">
        <v>345</v>
      </c>
      <c r="G104" s="32">
        <v>146</v>
      </c>
      <c r="H104" s="32">
        <v>11</v>
      </c>
      <c r="I104" s="33">
        <f t="shared" si="0"/>
        <v>491</v>
      </c>
      <c r="J104" s="18">
        <f>SUM(I105,I104)</f>
        <v>968</v>
      </c>
      <c r="K104" s="50">
        <f>SUM(I104:I105)</f>
        <v>968</v>
      </c>
      <c r="L104" s="1"/>
      <c r="M104" s="1"/>
      <c r="N104" s="1"/>
    </row>
    <row r="105" spans="1:14" ht="15.75" customHeight="1">
      <c r="A105" s="1"/>
      <c r="B105" s="51"/>
      <c r="C105" s="19" t="s">
        <v>206</v>
      </c>
      <c r="D105" s="19" t="s">
        <v>205</v>
      </c>
      <c r="E105" s="39" t="s">
        <v>34</v>
      </c>
      <c r="F105" s="22">
        <v>333</v>
      </c>
      <c r="G105" s="22">
        <v>144</v>
      </c>
      <c r="H105" s="22">
        <v>15</v>
      </c>
      <c r="I105" s="23">
        <f t="shared" si="0"/>
        <v>477</v>
      </c>
      <c r="J105" s="24">
        <f>SUM(I104,I105)</f>
        <v>968</v>
      </c>
      <c r="K105" s="51"/>
      <c r="L105" s="1"/>
      <c r="M105" s="1"/>
      <c r="N105" s="1"/>
    </row>
    <row r="106" spans="1:14" ht="15.75" customHeight="1">
      <c r="A106" s="1"/>
      <c r="B106" s="52">
        <v>51</v>
      </c>
      <c r="C106" s="25" t="s">
        <v>207</v>
      </c>
      <c r="D106" s="26" t="s">
        <v>69</v>
      </c>
      <c r="E106" s="38" t="s">
        <v>34</v>
      </c>
      <c r="F106" s="30">
        <v>348</v>
      </c>
      <c r="G106" s="30">
        <v>140</v>
      </c>
      <c r="H106" s="30">
        <v>14</v>
      </c>
      <c r="I106" s="33">
        <f t="shared" si="0"/>
        <v>488</v>
      </c>
      <c r="J106" s="18">
        <f>SUM(I107,I106)</f>
        <v>962</v>
      </c>
      <c r="K106" s="50">
        <f>SUM(I106:I107)</f>
        <v>962</v>
      </c>
      <c r="L106" s="1"/>
      <c r="M106" s="1"/>
      <c r="N106" s="1"/>
    </row>
    <row r="107" spans="1:14" ht="15.75" customHeight="1">
      <c r="A107" s="1"/>
      <c r="B107" s="51"/>
      <c r="C107" s="34" t="s">
        <v>208</v>
      </c>
      <c r="D107" s="19" t="s">
        <v>69</v>
      </c>
      <c r="E107" s="39" t="s">
        <v>34</v>
      </c>
      <c r="F107" s="22">
        <v>332</v>
      </c>
      <c r="G107" s="22">
        <v>142</v>
      </c>
      <c r="H107" s="22">
        <v>15</v>
      </c>
      <c r="I107" s="23">
        <f t="shared" si="0"/>
        <v>474</v>
      </c>
      <c r="J107" s="24">
        <f>SUM(I106,I107)</f>
        <v>962</v>
      </c>
      <c r="K107" s="51"/>
      <c r="L107" s="1"/>
      <c r="M107" s="1"/>
      <c r="N107" s="1"/>
    </row>
    <row r="108" spans="1:14" ht="15.75" customHeight="1">
      <c r="A108" s="1"/>
      <c r="B108" s="52">
        <v>52</v>
      </c>
      <c r="C108" s="25" t="s">
        <v>209</v>
      </c>
      <c r="D108" s="26" t="s">
        <v>33</v>
      </c>
      <c r="E108" s="38" t="s">
        <v>34</v>
      </c>
      <c r="F108" s="30">
        <v>334</v>
      </c>
      <c r="G108" s="30">
        <v>159</v>
      </c>
      <c r="H108" s="30">
        <v>10</v>
      </c>
      <c r="I108" s="33">
        <f t="shared" si="0"/>
        <v>493</v>
      </c>
      <c r="J108" s="18">
        <f>SUM(I109,I108)</f>
        <v>954</v>
      </c>
      <c r="K108" s="50">
        <f>SUM(I108:I109)</f>
        <v>954</v>
      </c>
      <c r="L108" s="1"/>
      <c r="M108" s="1"/>
      <c r="N108" s="1"/>
    </row>
    <row r="109" spans="1:14" ht="15.75" customHeight="1">
      <c r="A109" s="1"/>
      <c r="B109" s="51"/>
      <c r="C109" s="34" t="s">
        <v>210</v>
      </c>
      <c r="D109" s="19" t="s">
        <v>33</v>
      </c>
      <c r="E109" s="39" t="s">
        <v>34</v>
      </c>
      <c r="F109" s="22">
        <v>326</v>
      </c>
      <c r="G109" s="22">
        <v>135</v>
      </c>
      <c r="H109" s="22">
        <v>16</v>
      </c>
      <c r="I109" s="23">
        <f t="shared" si="0"/>
        <v>461</v>
      </c>
      <c r="J109" s="24">
        <f>SUM(I108,I109)</f>
        <v>954</v>
      </c>
      <c r="K109" s="51"/>
      <c r="L109" s="1"/>
      <c r="M109" s="1"/>
      <c r="N109" s="1"/>
    </row>
    <row r="110" spans="1:14" ht="15.75" customHeight="1">
      <c r="A110" s="1"/>
      <c r="B110" s="52">
        <v>53</v>
      </c>
      <c r="C110" s="37" t="s">
        <v>211</v>
      </c>
      <c r="D110" s="46" t="s">
        <v>175</v>
      </c>
      <c r="E110" s="31"/>
      <c r="F110" s="32">
        <v>338</v>
      </c>
      <c r="G110" s="32">
        <v>132</v>
      </c>
      <c r="H110" s="32">
        <v>14</v>
      </c>
      <c r="I110" s="33">
        <f t="shared" si="0"/>
        <v>470</v>
      </c>
      <c r="J110" s="18">
        <f>SUM(I111,I110)</f>
        <v>938</v>
      </c>
      <c r="K110" s="50">
        <f>SUM(I110:I111)</f>
        <v>938</v>
      </c>
      <c r="L110" s="1"/>
      <c r="M110" s="1"/>
      <c r="N110" s="1"/>
    </row>
    <row r="111" spans="1:14" ht="15.75" customHeight="1">
      <c r="A111" s="1"/>
      <c r="B111" s="51"/>
      <c r="C111" s="19" t="s">
        <v>212</v>
      </c>
      <c r="D111" s="46" t="s">
        <v>175</v>
      </c>
      <c r="E111" s="20"/>
      <c r="F111" s="22">
        <v>337</v>
      </c>
      <c r="G111" s="22">
        <v>131</v>
      </c>
      <c r="H111" s="22">
        <v>14</v>
      </c>
      <c r="I111" s="23">
        <f t="shared" si="0"/>
        <v>468</v>
      </c>
      <c r="J111" s="24">
        <f>SUM(I110,I111)</f>
        <v>938</v>
      </c>
      <c r="K111" s="51"/>
      <c r="L111" s="1"/>
      <c r="M111" s="1"/>
      <c r="N111" s="1"/>
    </row>
    <row r="112" spans="1:14" ht="15.75" customHeight="1">
      <c r="A112" s="1"/>
      <c r="B112" s="52">
        <v>54</v>
      </c>
      <c r="C112" s="25" t="s">
        <v>213</v>
      </c>
      <c r="D112" s="26" t="s">
        <v>128</v>
      </c>
      <c r="E112" s="31"/>
      <c r="F112" s="30">
        <v>301</v>
      </c>
      <c r="G112" s="30">
        <v>85</v>
      </c>
      <c r="H112" s="30">
        <v>29</v>
      </c>
      <c r="I112" s="33">
        <f t="shared" si="0"/>
        <v>386</v>
      </c>
      <c r="J112" s="18">
        <f>SUM(I113,I112)</f>
        <v>922</v>
      </c>
      <c r="K112" s="50">
        <f>SUM(I112:I113)</f>
        <v>922</v>
      </c>
      <c r="L112" s="1"/>
      <c r="M112" s="1"/>
      <c r="N112" s="1"/>
    </row>
    <row r="113" spans="1:14" ht="15.75" customHeight="1">
      <c r="A113" s="1"/>
      <c r="B113" s="51"/>
      <c r="C113" s="34" t="s">
        <v>213</v>
      </c>
      <c r="D113" s="19" t="s">
        <v>128</v>
      </c>
      <c r="E113" s="20"/>
      <c r="F113" s="22">
        <v>368</v>
      </c>
      <c r="G113" s="22">
        <v>168</v>
      </c>
      <c r="H113" s="22">
        <v>10</v>
      </c>
      <c r="I113" s="23">
        <f t="shared" si="0"/>
        <v>536</v>
      </c>
      <c r="J113" s="24">
        <f>SUM(I112,I113)</f>
        <v>922</v>
      </c>
      <c r="K113" s="51"/>
      <c r="L113" s="1"/>
      <c r="M113" s="1"/>
      <c r="N113" s="1"/>
    </row>
    <row r="114" spans="1:14" ht="15.75" customHeight="1">
      <c r="A114" s="1"/>
      <c r="B114" s="52">
        <v>55</v>
      </c>
      <c r="C114" s="25" t="s">
        <v>214</v>
      </c>
      <c r="D114" s="26" t="s">
        <v>215</v>
      </c>
      <c r="E114" s="31"/>
      <c r="F114" s="30">
        <v>383</v>
      </c>
      <c r="G114" s="30">
        <v>176</v>
      </c>
      <c r="H114" s="30">
        <v>12</v>
      </c>
      <c r="I114" s="33">
        <f t="shared" si="0"/>
        <v>559</v>
      </c>
      <c r="J114" s="18">
        <f>SUM(I115,I114)</f>
        <v>881</v>
      </c>
      <c r="K114" s="50">
        <f>SUM(I114:I115)</f>
        <v>881</v>
      </c>
      <c r="L114" s="1"/>
      <c r="M114" s="1"/>
      <c r="N114" s="1"/>
    </row>
    <row r="115" spans="1:14" ht="15.75" customHeight="1">
      <c r="A115" s="1"/>
      <c r="B115" s="51"/>
      <c r="C115" s="34" t="s">
        <v>216</v>
      </c>
      <c r="D115" s="19" t="s">
        <v>215</v>
      </c>
      <c r="E115" s="20"/>
      <c r="F115" s="22">
        <v>264</v>
      </c>
      <c r="G115" s="22">
        <v>58</v>
      </c>
      <c r="H115" s="22">
        <v>11</v>
      </c>
      <c r="I115" s="23">
        <f t="shared" si="0"/>
        <v>322</v>
      </c>
      <c r="J115" s="24">
        <f>SUM(I114,I115)</f>
        <v>881</v>
      </c>
      <c r="K115" s="51"/>
      <c r="L115" s="1"/>
      <c r="M115" s="1"/>
      <c r="N115" s="1"/>
    </row>
    <row r="116" spans="1:14" ht="15.75" customHeight="1">
      <c r="A116" s="1"/>
      <c r="B116" s="52">
        <v>56</v>
      </c>
      <c r="C116" s="37" t="s">
        <v>217</v>
      </c>
      <c r="D116" s="37" t="s">
        <v>50</v>
      </c>
      <c r="E116" s="38" t="s">
        <v>34</v>
      </c>
      <c r="F116" s="32">
        <v>277</v>
      </c>
      <c r="G116" s="32">
        <v>96</v>
      </c>
      <c r="H116" s="32">
        <v>34</v>
      </c>
      <c r="I116" s="33">
        <f t="shared" si="0"/>
        <v>373</v>
      </c>
      <c r="J116" s="18">
        <f>SUM(I117,I116)</f>
        <v>857</v>
      </c>
      <c r="K116" s="50">
        <f>SUM(I116:I117)</f>
        <v>857</v>
      </c>
      <c r="L116" s="1"/>
      <c r="M116" s="1"/>
      <c r="N116" s="1"/>
    </row>
    <row r="117" spans="1:14" ht="15.75" customHeight="1">
      <c r="A117" s="1"/>
      <c r="B117" s="51"/>
      <c r="C117" s="19" t="s">
        <v>218</v>
      </c>
      <c r="D117" s="19" t="s">
        <v>50</v>
      </c>
      <c r="E117" s="39" t="s">
        <v>34</v>
      </c>
      <c r="F117" s="22">
        <v>327</v>
      </c>
      <c r="G117" s="22">
        <v>157</v>
      </c>
      <c r="H117" s="22">
        <v>12</v>
      </c>
      <c r="I117" s="23">
        <f t="shared" si="0"/>
        <v>484</v>
      </c>
      <c r="J117" s="24">
        <f>SUM(I116,I117)</f>
        <v>857</v>
      </c>
      <c r="K117" s="51"/>
      <c r="L117" s="1"/>
      <c r="M117" s="1"/>
      <c r="N117" s="1"/>
    </row>
    <row r="118" spans="1:14" ht="15.75" customHeight="1">
      <c r="A118" s="1"/>
      <c r="B118" s="52">
        <v>57</v>
      </c>
      <c r="C118" s="37"/>
      <c r="D118" s="37"/>
      <c r="E118" s="38"/>
      <c r="F118" s="32"/>
      <c r="G118" s="32"/>
      <c r="H118" s="32"/>
      <c r="I118" s="33">
        <f t="shared" si="0"/>
        <v>0</v>
      </c>
      <c r="J118" s="18">
        <f>SUM(I119,I118)</f>
        <v>0</v>
      </c>
      <c r="K118" s="50">
        <f>SUM(I118:I119)</f>
        <v>0</v>
      </c>
      <c r="L118" s="1"/>
      <c r="M118" s="1"/>
      <c r="N118" s="1"/>
    </row>
    <row r="119" spans="1:14" ht="15.75" customHeight="1">
      <c r="A119" s="1"/>
      <c r="B119" s="51"/>
      <c r="C119" s="19"/>
      <c r="D119" s="19"/>
      <c r="E119" s="39"/>
      <c r="F119" s="22"/>
      <c r="G119" s="22"/>
      <c r="H119" s="22"/>
      <c r="I119" s="23">
        <f t="shared" si="0"/>
        <v>0</v>
      </c>
      <c r="J119" s="24">
        <f>SUM(I118,I119)</f>
        <v>0</v>
      </c>
      <c r="K119" s="51"/>
      <c r="L119" s="1"/>
      <c r="M119" s="1"/>
      <c r="N119" s="1"/>
    </row>
    <row r="120" spans="1:14" ht="15.75" customHeight="1">
      <c r="A120" s="1"/>
      <c r="B120" s="52">
        <v>58</v>
      </c>
      <c r="C120" s="44"/>
      <c r="D120" s="40"/>
      <c r="E120" s="31"/>
      <c r="F120" s="41"/>
      <c r="G120" s="41"/>
      <c r="H120" s="41"/>
      <c r="I120" s="33">
        <f t="shared" si="0"/>
        <v>0</v>
      </c>
      <c r="J120" s="18">
        <f>SUM(I121,I120)</f>
        <v>0</v>
      </c>
      <c r="K120" s="50">
        <f>SUM(I120:I121)</f>
        <v>0</v>
      </c>
      <c r="L120" s="1"/>
      <c r="M120" s="1"/>
      <c r="N120" s="1"/>
    </row>
    <row r="121" spans="1:14" ht="15.75" customHeight="1">
      <c r="A121" s="1"/>
      <c r="B121" s="51"/>
      <c r="C121" s="45"/>
      <c r="D121" s="42"/>
      <c r="E121" s="20"/>
      <c r="F121" s="23"/>
      <c r="G121" s="23"/>
      <c r="H121" s="23"/>
      <c r="I121" s="23">
        <f t="shared" si="0"/>
        <v>0</v>
      </c>
      <c r="J121" s="24">
        <f>SUM(I120,I121)</f>
        <v>0</v>
      </c>
      <c r="K121" s="51"/>
      <c r="L121" s="1"/>
      <c r="M121" s="1"/>
      <c r="N121" s="1"/>
    </row>
    <row r="122" spans="1:14" ht="15.75" customHeight="1">
      <c r="A122" s="1"/>
      <c r="B122" s="53"/>
      <c r="C122" s="1"/>
      <c r="D122" s="1"/>
      <c r="E122" s="1"/>
      <c r="F122" s="1"/>
      <c r="G122" s="1"/>
      <c r="H122" s="1"/>
      <c r="I122" s="1"/>
      <c r="J122" s="1"/>
      <c r="K122" s="53"/>
      <c r="L122" s="1"/>
      <c r="M122" s="1"/>
      <c r="N122" s="1"/>
    </row>
    <row r="123" spans="1:14" ht="15.75" customHeight="1">
      <c r="A123" s="1"/>
      <c r="B123" s="54"/>
      <c r="C123" s="1"/>
      <c r="D123" s="1"/>
      <c r="E123" s="1"/>
      <c r="F123" s="1"/>
      <c r="G123" s="1"/>
      <c r="H123" s="1"/>
      <c r="I123" s="1"/>
      <c r="J123" s="1"/>
      <c r="K123" s="54"/>
      <c r="L123" s="1"/>
      <c r="M123" s="1"/>
      <c r="N123" s="1"/>
    </row>
    <row r="124" spans="1:1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customHeight="1">
      <c r="A134" s="1"/>
      <c r="B134" s="1"/>
      <c r="C134" s="46"/>
      <c r="D134" s="46"/>
      <c r="E134" s="47"/>
      <c r="F134" s="48"/>
      <c r="G134" s="48"/>
      <c r="H134" s="48"/>
      <c r="I134" s="49"/>
      <c r="J134" s="1"/>
      <c r="K134" s="1"/>
      <c r="L134" s="1"/>
      <c r="M134" s="1"/>
      <c r="N134" s="1"/>
    </row>
    <row r="135" spans="1:14" ht="15.75" customHeight="1">
      <c r="A135" s="1"/>
      <c r="B135" s="1"/>
      <c r="C135" s="46"/>
      <c r="D135" s="46"/>
      <c r="E135" s="47"/>
      <c r="F135" s="48"/>
      <c r="G135" s="48"/>
      <c r="H135" s="48"/>
      <c r="I135" s="49"/>
      <c r="J135" s="1"/>
      <c r="K135" s="1"/>
      <c r="L135" s="1"/>
      <c r="M135" s="1"/>
      <c r="N135" s="1"/>
    </row>
    <row r="136" spans="1:1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 customHeight="1"/>
    <row r="307" spans="1:14" ht="15.75" customHeight="1"/>
    <row r="308" spans="1:14" ht="15.75" customHeight="1"/>
    <row r="309" spans="1:14" ht="15.75" customHeight="1"/>
    <row r="310" spans="1:14" ht="15.75" customHeight="1"/>
    <row r="311" spans="1:14" ht="15.75" customHeight="1"/>
    <row r="312" spans="1:14" ht="15.75" customHeight="1"/>
    <row r="313" spans="1:14" ht="15.75" customHeight="1"/>
    <row r="314" spans="1:14" ht="15.75" customHeight="1"/>
    <row r="315" spans="1:14" ht="15.75" customHeight="1"/>
    <row r="316" spans="1:14" ht="15.75" customHeight="1"/>
    <row r="317" spans="1:14" ht="15.75" customHeight="1"/>
    <row r="318" spans="1:14" ht="15.75" customHeight="1"/>
    <row r="319" spans="1:14" ht="15.75" customHeight="1"/>
    <row r="320" spans="1:14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0">
    <mergeCell ref="B6:B7"/>
    <mergeCell ref="B10:B11"/>
    <mergeCell ref="B12:B13"/>
    <mergeCell ref="B8:B9"/>
    <mergeCell ref="B14:B15"/>
    <mergeCell ref="B16:B17"/>
    <mergeCell ref="B32:B33"/>
    <mergeCell ref="B30:B31"/>
    <mergeCell ref="B34:B35"/>
    <mergeCell ref="B96:B97"/>
    <mergeCell ref="B98:B99"/>
    <mergeCell ref="B100:B101"/>
    <mergeCell ref="B102:B103"/>
    <mergeCell ref="B94:B95"/>
    <mergeCell ref="B18:B19"/>
    <mergeCell ref="B20:B21"/>
    <mergeCell ref="B22:B23"/>
    <mergeCell ref="B24:B25"/>
    <mergeCell ref="B26:B27"/>
    <mergeCell ref="B28:B29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90:B91"/>
    <mergeCell ref="B92:B93"/>
    <mergeCell ref="B86:B87"/>
    <mergeCell ref="B88:B89"/>
    <mergeCell ref="B1:K2"/>
    <mergeCell ref="B3:K3"/>
    <mergeCell ref="K6:K7"/>
    <mergeCell ref="K44:K45"/>
    <mergeCell ref="K42:K43"/>
    <mergeCell ref="K106:K107"/>
    <mergeCell ref="K108:K109"/>
    <mergeCell ref="K96:K97"/>
    <mergeCell ref="K94:K95"/>
    <mergeCell ref="K100:K101"/>
    <mergeCell ref="K98:K99"/>
    <mergeCell ref="K92:K93"/>
    <mergeCell ref="K90:K91"/>
    <mergeCell ref="K86:K87"/>
    <mergeCell ref="K88:K89"/>
    <mergeCell ref="K52:K53"/>
    <mergeCell ref="K54:K55"/>
    <mergeCell ref="B78:B79"/>
    <mergeCell ref="B66:B67"/>
    <mergeCell ref="B68:B69"/>
    <mergeCell ref="B70:B71"/>
    <mergeCell ref="B72:B73"/>
    <mergeCell ref="B74:B75"/>
    <mergeCell ref="B76:B77"/>
    <mergeCell ref="B122:B123"/>
    <mergeCell ref="B104:B105"/>
    <mergeCell ref="B106:B107"/>
    <mergeCell ref="B110:B111"/>
    <mergeCell ref="B112:B113"/>
    <mergeCell ref="B114:B115"/>
    <mergeCell ref="B116:B117"/>
    <mergeCell ref="B108:B109"/>
    <mergeCell ref="K62:K63"/>
    <mergeCell ref="K80:K81"/>
    <mergeCell ref="K78:K79"/>
    <mergeCell ref="K82:K83"/>
    <mergeCell ref="K76:K77"/>
    <mergeCell ref="K74:K75"/>
    <mergeCell ref="K116:K117"/>
    <mergeCell ref="K114:K115"/>
    <mergeCell ref="K112:K113"/>
    <mergeCell ref="K110:K111"/>
    <mergeCell ref="K102:K103"/>
    <mergeCell ref="K118:K119"/>
    <mergeCell ref="K120:K121"/>
    <mergeCell ref="K122:K123"/>
    <mergeCell ref="K104:K105"/>
    <mergeCell ref="K66:K67"/>
    <mergeCell ref="K46:K47"/>
    <mergeCell ref="K48:K49"/>
    <mergeCell ref="K50:K51"/>
    <mergeCell ref="K8:K9"/>
    <mergeCell ref="K10:K11"/>
    <mergeCell ref="K38:K39"/>
    <mergeCell ref="K40:K41"/>
    <mergeCell ref="B118:B119"/>
    <mergeCell ref="B120:B121"/>
    <mergeCell ref="K60:K61"/>
    <mergeCell ref="K58:K59"/>
    <mergeCell ref="K56:K57"/>
    <mergeCell ref="K64:K65"/>
    <mergeCell ref="K22:K23"/>
    <mergeCell ref="K24:K25"/>
    <mergeCell ref="K72:K73"/>
    <mergeCell ref="K68:K69"/>
    <mergeCell ref="K70:K71"/>
    <mergeCell ref="B80:B81"/>
    <mergeCell ref="B82:B83"/>
    <mergeCell ref="B84:B85"/>
    <mergeCell ref="K84:K85"/>
    <mergeCell ref="B62:B63"/>
    <mergeCell ref="B64:B65"/>
    <mergeCell ref="K12:K13"/>
    <mergeCell ref="K20:K21"/>
    <mergeCell ref="K18:K19"/>
    <mergeCell ref="K16:K17"/>
    <mergeCell ref="K14:K15"/>
    <mergeCell ref="K36:K37"/>
    <mergeCell ref="K34:K35"/>
    <mergeCell ref="K26:K27"/>
    <mergeCell ref="K28:K29"/>
    <mergeCell ref="K32:K33"/>
    <mergeCell ref="K30:K31"/>
  </mergeCells>
  <conditionalFormatting sqref="E6:E121 F6:F19 F24:F121 E134:F135">
    <cfRule type="cellIs" dxfId="39" priority="1" operator="greaterThanOrEqual">
      <formula>400</formula>
    </cfRule>
  </conditionalFormatting>
  <conditionalFormatting sqref="G6:G19 G24:G121 G134:G135">
    <cfRule type="cellIs" dxfId="38" priority="2" operator="greaterThanOrEqual">
      <formula>200</formula>
    </cfRule>
  </conditionalFormatting>
  <conditionalFormatting sqref="I6:I121 I134:I135">
    <cfRule type="cellIs" dxfId="37" priority="3" operator="between">
      <formula>549</formula>
      <formula>599</formula>
    </cfRule>
  </conditionalFormatting>
  <conditionalFormatting sqref="I6:I121 I134:I135">
    <cfRule type="cellIs" dxfId="36" priority="4" operator="greaterThanOrEqual">
      <formula>600</formula>
    </cfRule>
  </conditionalFormatting>
  <conditionalFormatting sqref="K6:K121">
    <cfRule type="cellIs" dxfId="35" priority="5" operator="between">
      <formula>1149</formula>
      <formula>1199</formula>
    </cfRule>
  </conditionalFormatting>
  <conditionalFormatting sqref="K6:K121">
    <cfRule type="cellIs" dxfId="34" priority="6" operator="greaterThanOrEqual">
      <formula>1200</formula>
    </cfRule>
  </conditionalFormatting>
  <conditionalFormatting sqref="E20:F21">
    <cfRule type="cellIs" dxfId="33" priority="7" operator="greaterThanOrEqual">
      <formula>400</formula>
    </cfRule>
  </conditionalFormatting>
  <conditionalFormatting sqref="G20:G21">
    <cfRule type="cellIs" dxfId="32" priority="8" operator="greaterThanOrEqual">
      <formula>200</formula>
    </cfRule>
  </conditionalFormatting>
  <conditionalFormatting sqref="E22:F23">
    <cfRule type="cellIs" dxfId="31" priority="9" operator="greaterThanOrEqual">
      <formula>400</formula>
    </cfRule>
  </conditionalFormatting>
  <conditionalFormatting sqref="G22:G23">
    <cfRule type="cellIs" dxfId="30" priority="10" operator="greaterThanOrEqual">
      <formula>200</formula>
    </cfRule>
  </conditionalFormatting>
  <dataValidations count="1">
    <dataValidation type="list" allowBlank="1" sqref="E6:E121 E134:E135">
      <formula1>"ANO"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showGridLines="0" workbookViewId="0">
      <pane ySplit="5" topLeftCell="A6" activePane="bottomLeft" state="frozen"/>
      <selection pane="bottomLeft"/>
    </sheetView>
  </sheetViews>
  <sheetFormatPr defaultColWidth="14.42578125" defaultRowHeight="15" customHeight="1"/>
  <cols>
    <col min="1" max="2" width="9.140625" customWidth="1"/>
    <col min="3" max="3" width="23.28515625" customWidth="1"/>
    <col min="4" max="4" width="21.42578125" customWidth="1"/>
    <col min="5" max="8" width="7.140625" customWidth="1"/>
    <col min="9" max="9" width="9.28515625" customWidth="1"/>
    <col min="10" max="10" width="6.28515625" hidden="1" customWidth="1"/>
    <col min="11" max="11" width="17.28515625" customWidth="1"/>
    <col min="12" max="14" width="9.140625" customWidth="1"/>
  </cols>
  <sheetData>
    <row r="1" spans="1:14">
      <c r="A1" s="1"/>
      <c r="B1" s="55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1"/>
      <c r="M1" s="1"/>
      <c r="N1" s="1"/>
    </row>
    <row r="2" spans="1:14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1"/>
      <c r="M2" s="1"/>
      <c r="N2" s="1"/>
    </row>
    <row r="3" spans="1:14">
      <c r="A3" s="1"/>
      <c r="B3" s="56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1"/>
      <c r="M3" s="1"/>
      <c r="N3" s="1"/>
    </row>
    <row r="4" spans="1:14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1" customHeight="1">
      <c r="A5" s="1"/>
      <c r="B5" s="2" t="s">
        <v>4</v>
      </c>
      <c r="C5" s="3" t="s">
        <v>5</v>
      </c>
      <c r="D5" s="3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6" t="s">
        <v>11</v>
      </c>
      <c r="J5" s="7"/>
      <c r="K5" s="11" t="s">
        <v>15</v>
      </c>
      <c r="L5" s="1"/>
      <c r="M5" s="1"/>
      <c r="N5" s="1"/>
    </row>
    <row r="6" spans="1:14">
      <c r="A6" s="1"/>
      <c r="B6" s="57" t="s">
        <v>17</v>
      </c>
      <c r="C6" s="12" t="s">
        <v>18</v>
      </c>
      <c r="D6" s="12" t="s">
        <v>19</v>
      </c>
      <c r="E6" s="15"/>
      <c r="F6" s="16">
        <v>379</v>
      </c>
      <c r="G6" s="16">
        <v>207</v>
      </c>
      <c r="H6" s="16">
        <v>6</v>
      </c>
      <c r="I6" s="17">
        <f t="shared" ref="I6:I105" si="0">SUM(F6:G6)</f>
        <v>586</v>
      </c>
      <c r="J6" s="18">
        <f>SUM(I7,I6)</f>
        <v>1127</v>
      </c>
      <c r="K6" s="62">
        <f>SUM(I6:I7)</f>
        <v>1127</v>
      </c>
      <c r="L6" s="1"/>
      <c r="M6" s="1"/>
      <c r="N6" s="1"/>
    </row>
    <row r="7" spans="1:14" ht="15.75" customHeight="1">
      <c r="A7" s="1"/>
      <c r="B7" s="51"/>
      <c r="C7" s="19" t="s">
        <v>25</v>
      </c>
      <c r="D7" s="19" t="s">
        <v>19</v>
      </c>
      <c r="E7" s="20"/>
      <c r="F7" s="22">
        <v>381</v>
      </c>
      <c r="G7" s="22">
        <v>160</v>
      </c>
      <c r="H7" s="22">
        <v>12</v>
      </c>
      <c r="I7" s="23">
        <f t="shared" si="0"/>
        <v>541</v>
      </c>
      <c r="J7" s="24">
        <f>SUM(I6,I7)</f>
        <v>1127</v>
      </c>
      <c r="K7" s="61"/>
      <c r="L7" s="1"/>
      <c r="M7" s="1"/>
      <c r="N7" s="1"/>
    </row>
    <row r="8" spans="1:14">
      <c r="A8" s="1"/>
      <c r="B8" s="59" t="s">
        <v>27</v>
      </c>
      <c r="C8" s="25" t="s">
        <v>29</v>
      </c>
      <c r="D8" s="26" t="s">
        <v>31</v>
      </c>
      <c r="E8" s="28"/>
      <c r="F8" s="30">
        <v>379</v>
      </c>
      <c r="G8" s="30">
        <v>167</v>
      </c>
      <c r="H8" s="32">
        <v>11</v>
      </c>
      <c r="I8" s="33">
        <f t="shared" si="0"/>
        <v>546</v>
      </c>
      <c r="J8" s="18">
        <f>SUM(I9,I8)</f>
        <v>1099</v>
      </c>
      <c r="K8" s="60">
        <f>SUM(I8:I9)</f>
        <v>1099</v>
      </c>
      <c r="L8" s="1"/>
      <c r="M8" s="1"/>
      <c r="N8" s="1"/>
    </row>
    <row r="9" spans="1:14" ht="15.75" customHeight="1">
      <c r="A9" s="1"/>
      <c r="B9" s="51"/>
      <c r="C9" s="34" t="s">
        <v>36</v>
      </c>
      <c r="D9" s="19" t="s">
        <v>38</v>
      </c>
      <c r="E9" s="21"/>
      <c r="F9" s="22">
        <v>369</v>
      </c>
      <c r="G9" s="22">
        <v>184</v>
      </c>
      <c r="H9" s="22">
        <v>8</v>
      </c>
      <c r="I9" s="23">
        <f t="shared" si="0"/>
        <v>553</v>
      </c>
      <c r="J9" s="24">
        <f>SUM(I8,I9)</f>
        <v>1099</v>
      </c>
      <c r="K9" s="61"/>
      <c r="L9" s="1"/>
      <c r="M9" s="1"/>
      <c r="N9" s="1"/>
    </row>
    <row r="10" spans="1:14">
      <c r="A10" s="1"/>
      <c r="B10" s="58" t="s">
        <v>39</v>
      </c>
      <c r="C10" s="26" t="s">
        <v>42</v>
      </c>
      <c r="D10" s="26" t="s">
        <v>43</v>
      </c>
      <c r="E10" s="29" t="s">
        <v>34</v>
      </c>
      <c r="F10" s="30">
        <v>360</v>
      </c>
      <c r="G10" s="30">
        <v>177</v>
      </c>
      <c r="H10" s="32">
        <v>7</v>
      </c>
      <c r="I10" s="33">
        <f t="shared" si="0"/>
        <v>537</v>
      </c>
      <c r="J10" s="18">
        <f>SUM(I11,I10)</f>
        <v>1068</v>
      </c>
      <c r="K10" s="60">
        <f>SUM(I10:I11)</f>
        <v>1068</v>
      </c>
      <c r="L10" s="1"/>
      <c r="M10" s="1"/>
      <c r="N10" s="1"/>
    </row>
    <row r="11" spans="1:14" ht="15.75" customHeight="1">
      <c r="A11" s="1"/>
      <c r="B11" s="51"/>
      <c r="C11" s="19" t="s">
        <v>46</v>
      </c>
      <c r="D11" s="19" t="s">
        <v>47</v>
      </c>
      <c r="E11" s="36" t="s">
        <v>34</v>
      </c>
      <c r="F11" s="22">
        <v>362</v>
      </c>
      <c r="G11" s="22">
        <v>169</v>
      </c>
      <c r="H11" s="22">
        <v>6</v>
      </c>
      <c r="I11" s="23">
        <f t="shared" si="0"/>
        <v>531</v>
      </c>
      <c r="J11" s="24">
        <f>SUM(I10,I11)</f>
        <v>1068</v>
      </c>
      <c r="K11" s="61"/>
      <c r="L11" s="1"/>
      <c r="M11" s="1"/>
      <c r="N11" s="1"/>
    </row>
    <row r="12" spans="1:14" ht="13.5" customHeight="1">
      <c r="A12" s="1"/>
      <c r="B12" s="52">
        <v>4</v>
      </c>
      <c r="C12" s="26" t="s">
        <v>48</v>
      </c>
      <c r="D12" s="26" t="s">
        <v>50</v>
      </c>
      <c r="E12" s="29" t="s">
        <v>34</v>
      </c>
      <c r="F12" s="30">
        <v>377</v>
      </c>
      <c r="G12" s="30">
        <v>119</v>
      </c>
      <c r="H12" s="32">
        <v>9</v>
      </c>
      <c r="I12" s="33">
        <f t="shared" si="0"/>
        <v>496</v>
      </c>
      <c r="J12" s="18">
        <f>SUM(I13,I12)</f>
        <v>1045</v>
      </c>
      <c r="K12" s="60">
        <f>SUM(I12:I13)</f>
        <v>1045</v>
      </c>
      <c r="L12" s="1"/>
      <c r="M12" s="1"/>
      <c r="N12" s="1"/>
    </row>
    <row r="13" spans="1:14" ht="15.75" customHeight="1">
      <c r="A13" s="1"/>
      <c r="B13" s="51"/>
      <c r="C13" s="19" t="s">
        <v>52</v>
      </c>
      <c r="D13" s="19" t="s">
        <v>50</v>
      </c>
      <c r="E13" s="36" t="s">
        <v>34</v>
      </c>
      <c r="F13" s="22">
        <v>373</v>
      </c>
      <c r="G13" s="22">
        <v>176</v>
      </c>
      <c r="H13" s="22">
        <v>6</v>
      </c>
      <c r="I13" s="23">
        <f t="shared" si="0"/>
        <v>549</v>
      </c>
      <c r="J13" s="24">
        <f>SUM(I12,I13)</f>
        <v>1045</v>
      </c>
      <c r="K13" s="61"/>
      <c r="L13" s="1"/>
      <c r="M13" s="1"/>
      <c r="N13" s="1"/>
    </row>
    <row r="14" spans="1:14">
      <c r="A14" s="1"/>
      <c r="B14" s="52">
        <v>5</v>
      </c>
      <c r="C14" s="37" t="s">
        <v>55</v>
      </c>
      <c r="D14" s="37" t="s">
        <v>56</v>
      </c>
      <c r="E14" s="28"/>
      <c r="F14" s="32">
        <v>335</v>
      </c>
      <c r="G14" s="32">
        <v>148</v>
      </c>
      <c r="H14" s="32">
        <v>14</v>
      </c>
      <c r="I14" s="33">
        <f t="shared" si="0"/>
        <v>483</v>
      </c>
      <c r="J14" s="18">
        <f>SUM(I15,I14)</f>
        <v>1033</v>
      </c>
      <c r="K14" s="60">
        <f>SUM(I14:I15)</f>
        <v>1033</v>
      </c>
      <c r="L14" s="1"/>
      <c r="M14" s="1"/>
      <c r="N14" s="1"/>
    </row>
    <row r="15" spans="1:14" ht="15.75" customHeight="1">
      <c r="A15" s="1"/>
      <c r="B15" s="51"/>
      <c r="C15" s="19" t="s">
        <v>61</v>
      </c>
      <c r="D15" s="19" t="s">
        <v>62</v>
      </c>
      <c r="E15" s="21"/>
      <c r="F15" s="22">
        <v>386</v>
      </c>
      <c r="G15" s="22">
        <v>164</v>
      </c>
      <c r="H15" s="22">
        <v>10</v>
      </c>
      <c r="I15" s="23">
        <f t="shared" si="0"/>
        <v>550</v>
      </c>
      <c r="J15" s="24">
        <f>SUM(I14,I15)</f>
        <v>1033</v>
      </c>
      <c r="K15" s="61"/>
      <c r="L15" s="1"/>
      <c r="M15" s="1"/>
      <c r="N15" s="1"/>
    </row>
    <row r="16" spans="1:14">
      <c r="A16" s="1"/>
      <c r="B16" s="52">
        <v>6</v>
      </c>
      <c r="C16" s="26" t="s">
        <v>65</v>
      </c>
      <c r="D16" s="26" t="s">
        <v>51</v>
      </c>
      <c r="E16" s="38" t="s">
        <v>34</v>
      </c>
      <c r="F16" s="30">
        <v>360</v>
      </c>
      <c r="G16" s="30">
        <v>169</v>
      </c>
      <c r="H16" s="32">
        <v>7</v>
      </c>
      <c r="I16" s="33">
        <f t="shared" si="0"/>
        <v>529</v>
      </c>
      <c r="J16" s="18">
        <f>SUM(I17,I16)</f>
        <v>1008</v>
      </c>
      <c r="K16" s="60">
        <f>SUM(I16:I17)</f>
        <v>1008</v>
      </c>
      <c r="L16" s="1"/>
      <c r="M16" s="1"/>
      <c r="N16" s="1"/>
    </row>
    <row r="17" spans="1:14" ht="15.75" customHeight="1">
      <c r="A17" s="1"/>
      <c r="B17" s="51"/>
      <c r="C17" s="19" t="s">
        <v>70</v>
      </c>
      <c r="D17" s="19" t="s">
        <v>51</v>
      </c>
      <c r="E17" s="39" t="s">
        <v>34</v>
      </c>
      <c r="F17" s="22">
        <v>343</v>
      </c>
      <c r="G17" s="22">
        <v>136</v>
      </c>
      <c r="H17" s="22">
        <v>11</v>
      </c>
      <c r="I17" s="23">
        <f t="shared" si="0"/>
        <v>479</v>
      </c>
      <c r="J17" s="24">
        <f>SUM(I16,I17)</f>
        <v>1008</v>
      </c>
      <c r="K17" s="61"/>
      <c r="L17" s="1"/>
      <c r="M17" s="1"/>
      <c r="N17" s="1"/>
    </row>
    <row r="18" spans="1:14">
      <c r="A18" s="1"/>
      <c r="B18" s="52">
        <v>7</v>
      </c>
      <c r="C18" s="26" t="s">
        <v>74</v>
      </c>
      <c r="D18" s="26" t="s">
        <v>75</v>
      </c>
      <c r="E18" s="38" t="s">
        <v>34</v>
      </c>
      <c r="F18" s="30">
        <v>345</v>
      </c>
      <c r="G18" s="30">
        <v>130</v>
      </c>
      <c r="H18" s="32">
        <v>13</v>
      </c>
      <c r="I18" s="33">
        <f t="shared" si="0"/>
        <v>475</v>
      </c>
      <c r="J18" s="18">
        <f>SUM(I19,I18)</f>
        <v>1007</v>
      </c>
      <c r="K18" s="60">
        <f>SUM(I18:I19)</f>
        <v>1007</v>
      </c>
      <c r="L18" s="1"/>
      <c r="M18" s="1"/>
      <c r="N18" s="1"/>
    </row>
    <row r="19" spans="1:14" ht="15.75" customHeight="1">
      <c r="A19" s="1"/>
      <c r="B19" s="51"/>
      <c r="C19" s="19" t="s">
        <v>79</v>
      </c>
      <c r="D19" s="19" t="s">
        <v>75</v>
      </c>
      <c r="E19" s="39" t="s">
        <v>34</v>
      </c>
      <c r="F19" s="22">
        <v>374</v>
      </c>
      <c r="G19" s="22">
        <v>158</v>
      </c>
      <c r="H19" s="22">
        <v>6</v>
      </c>
      <c r="I19" s="23">
        <f t="shared" si="0"/>
        <v>532</v>
      </c>
      <c r="J19" s="24">
        <f>SUM(I18,I19)</f>
        <v>1007</v>
      </c>
      <c r="K19" s="61"/>
      <c r="L19" s="1"/>
      <c r="M19" s="1"/>
      <c r="N19" s="1"/>
    </row>
    <row r="20" spans="1:14" ht="15.75" customHeight="1">
      <c r="A20" s="1"/>
      <c r="B20" s="52">
        <v>8</v>
      </c>
      <c r="C20" s="37" t="s">
        <v>81</v>
      </c>
      <c r="D20" s="37" t="s">
        <v>69</v>
      </c>
      <c r="E20" s="38" t="s">
        <v>34</v>
      </c>
      <c r="F20" s="32">
        <v>310</v>
      </c>
      <c r="G20" s="32">
        <v>117</v>
      </c>
      <c r="H20" s="32">
        <v>23</v>
      </c>
      <c r="I20" s="33">
        <f t="shared" si="0"/>
        <v>427</v>
      </c>
      <c r="J20" s="18">
        <f>SUM(I21,I20)</f>
        <v>990</v>
      </c>
      <c r="K20" s="60">
        <f>SUM(I20:I21)</f>
        <v>990</v>
      </c>
      <c r="L20" s="1"/>
      <c r="M20" s="1"/>
      <c r="N20" s="1"/>
    </row>
    <row r="21" spans="1:14" ht="15.75" customHeight="1">
      <c r="A21" s="1"/>
      <c r="B21" s="51"/>
      <c r="C21" s="19" t="s">
        <v>84</v>
      </c>
      <c r="D21" s="19" t="s">
        <v>69</v>
      </c>
      <c r="E21" s="39" t="s">
        <v>34</v>
      </c>
      <c r="F21" s="22">
        <v>381</v>
      </c>
      <c r="G21" s="22">
        <v>182</v>
      </c>
      <c r="H21" s="22">
        <v>7</v>
      </c>
      <c r="I21" s="23">
        <f t="shared" si="0"/>
        <v>563</v>
      </c>
      <c r="J21" s="24">
        <f>SUM(I20,I21)</f>
        <v>990</v>
      </c>
      <c r="K21" s="61"/>
      <c r="L21" s="1"/>
      <c r="M21" s="1"/>
      <c r="N21" s="1"/>
    </row>
    <row r="22" spans="1:14" ht="15.75" customHeight="1">
      <c r="A22" s="1"/>
      <c r="B22" s="52">
        <v>9</v>
      </c>
      <c r="C22" s="25" t="s">
        <v>87</v>
      </c>
      <c r="D22" s="26" t="s">
        <v>59</v>
      </c>
      <c r="E22" s="31"/>
      <c r="F22" s="30">
        <v>273</v>
      </c>
      <c r="G22" s="30">
        <v>102</v>
      </c>
      <c r="H22" s="32">
        <v>22</v>
      </c>
      <c r="I22" s="33">
        <f t="shared" si="0"/>
        <v>375</v>
      </c>
      <c r="J22" s="18">
        <f>SUM(I23,I22)</f>
        <v>778</v>
      </c>
      <c r="K22" s="60">
        <f>SUM(I22:I23)</f>
        <v>778</v>
      </c>
      <c r="L22" s="1"/>
      <c r="M22" s="1"/>
      <c r="N22" s="1"/>
    </row>
    <row r="23" spans="1:14" ht="15.75" customHeight="1">
      <c r="A23" s="1"/>
      <c r="B23" s="51"/>
      <c r="C23" s="34" t="s">
        <v>91</v>
      </c>
      <c r="D23" s="19" t="s">
        <v>59</v>
      </c>
      <c r="E23" s="20"/>
      <c r="F23" s="22">
        <v>291</v>
      </c>
      <c r="G23" s="22">
        <v>112</v>
      </c>
      <c r="H23" s="22">
        <v>25</v>
      </c>
      <c r="I23" s="23">
        <f t="shared" si="0"/>
        <v>403</v>
      </c>
      <c r="J23" s="24">
        <f>SUM(I22,I23)</f>
        <v>778</v>
      </c>
      <c r="K23" s="61"/>
      <c r="L23" s="1"/>
      <c r="M23" s="1"/>
      <c r="N23" s="1"/>
    </row>
    <row r="24" spans="1:14" ht="15.75" customHeight="1">
      <c r="A24" s="1"/>
      <c r="B24" s="52">
        <v>10</v>
      </c>
      <c r="C24" s="40"/>
      <c r="D24" s="40"/>
      <c r="E24" s="31"/>
      <c r="F24" s="41"/>
      <c r="G24" s="41"/>
      <c r="H24" s="33"/>
      <c r="I24" s="33">
        <f t="shared" si="0"/>
        <v>0</v>
      </c>
      <c r="J24" s="18">
        <f>SUM(I25,I24)</f>
        <v>0</v>
      </c>
      <c r="K24" s="60">
        <f>SUM(I24:I25)</f>
        <v>0</v>
      </c>
      <c r="L24" s="1"/>
      <c r="M24" s="1"/>
      <c r="N24" s="1"/>
    </row>
    <row r="25" spans="1:14" ht="15.75" customHeight="1">
      <c r="A25" s="1"/>
      <c r="B25" s="51"/>
      <c r="C25" s="42"/>
      <c r="D25" s="42"/>
      <c r="E25" s="20"/>
      <c r="F25" s="23"/>
      <c r="G25" s="23"/>
      <c r="H25" s="23"/>
      <c r="I25" s="23">
        <f t="shared" si="0"/>
        <v>0</v>
      </c>
      <c r="J25" s="24">
        <f>SUM(I24,I25)</f>
        <v>0</v>
      </c>
      <c r="K25" s="61"/>
      <c r="L25" s="1"/>
      <c r="M25" s="1"/>
      <c r="N25" s="1"/>
    </row>
    <row r="26" spans="1:14" ht="15.75" customHeight="1">
      <c r="A26" s="1"/>
      <c r="B26" s="52">
        <v>11</v>
      </c>
      <c r="C26" s="40"/>
      <c r="D26" s="40"/>
      <c r="E26" s="31"/>
      <c r="F26" s="41"/>
      <c r="G26" s="41"/>
      <c r="H26" s="33"/>
      <c r="I26" s="33">
        <f t="shared" si="0"/>
        <v>0</v>
      </c>
      <c r="J26" s="18">
        <f>SUM(I27,I26)</f>
        <v>0</v>
      </c>
      <c r="K26" s="60">
        <f>SUM(I26:I27)</f>
        <v>0</v>
      </c>
      <c r="L26" s="1"/>
      <c r="M26" s="1"/>
      <c r="N26" s="1"/>
    </row>
    <row r="27" spans="1:14" ht="15.75" customHeight="1">
      <c r="A27" s="1"/>
      <c r="B27" s="51"/>
      <c r="C27" s="42"/>
      <c r="D27" s="42"/>
      <c r="E27" s="20"/>
      <c r="F27" s="23"/>
      <c r="G27" s="23"/>
      <c r="H27" s="23"/>
      <c r="I27" s="23">
        <f t="shared" si="0"/>
        <v>0</v>
      </c>
      <c r="J27" s="24">
        <f>SUM(I26,I27)</f>
        <v>0</v>
      </c>
      <c r="K27" s="61"/>
      <c r="L27" s="1"/>
      <c r="M27" s="1"/>
      <c r="N27" s="1"/>
    </row>
    <row r="28" spans="1:14" ht="15.75" customHeight="1">
      <c r="A28" s="1"/>
      <c r="B28" s="52">
        <v>12</v>
      </c>
      <c r="C28" s="43"/>
      <c r="D28" s="43"/>
      <c r="E28" s="31"/>
      <c r="F28" s="33"/>
      <c r="G28" s="33"/>
      <c r="H28" s="33"/>
      <c r="I28" s="33">
        <f t="shared" si="0"/>
        <v>0</v>
      </c>
      <c r="J28" s="18">
        <f>SUM(I29,I28)</f>
        <v>0</v>
      </c>
      <c r="K28" s="60">
        <f>SUM(I28:I29)</f>
        <v>0</v>
      </c>
      <c r="L28" s="1"/>
      <c r="M28" s="1"/>
      <c r="N28" s="1"/>
    </row>
    <row r="29" spans="1:14" ht="15.75" customHeight="1">
      <c r="A29" s="1"/>
      <c r="B29" s="51"/>
      <c r="C29" s="42"/>
      <c r="D29" s="42"/>
      <c r="E29" s="20"/>
      <c r="F29" s="23"/>
      <c r="G29" s="23"/>
      <c r="H29" s="23"/>
      <c r="I29" s="23">
        <f t="shared" si="0"/>
        <v>0</v>
      </c>
      <c r="J29" s="24">
        <f>SUM(I28,I29)</f>
        <v>0</v>
      </c>
      <c r="K29" s="61"/>
      <c r="L29" s="1"/>
      <c r="M29" s="1"/>
      <c r="N29" s="1"/>
    </row>
    <row r="30" spans="1:14" ht="15.75" customHeight="1">
      <c r="A30" s="1"/>
      <c r="B30" s="52">
        <v>13</v>
      </c>
      <c r="C30" s="44"/>
      <c r="D30" s="40"/>
      <c r="E30" s="31"/>
      <c r="F30" s="41"/>
      <c r="G30" s="41"/>
      <c r="H30" s="33"/>
      <c r="I30" s="33">
        <f t="shared" si="0"/>
        <v>0</v>
      </c>
      <c r="J30" s="18">
        <f>SUM(I31,I30)</f>
        <v>0</v>
      </c>
      <c r="K30" s="60">
        <f>SUM(I30:I31)</f>
        <v>0</v>
      </c>
      <c r="L30" s="1"/>
      <c r="M30" s="1"/>
      <c r="N30" s="1"/>
    </row>
    <row r="31" spans="1:14" ht="15.75" customHeight="1">
      <c r="A31" s="1"/>
      <c r="B31" s="51"/>
      <c r="C31" s="45"/>
      <c r="D31" s="42"/>
      <c r="E31" s="20"/>
      <c r="F31" s="23"/>
      <c r="G31" s="23"/>
      <c r="H31" s="23"/>
      <c r="I31" s="23">
        <f t="shared" si="0"/>
        <v>0</v>
      </c>
      <c r="J31" s="24">
        <f>SUM(I30,I31)</f>
        <v>0</v>
      </c>
      <c r="K31" s="61"/>
      <c r="L31" s="1"/>
      <c r="M31" s="1"/>
      <c r="N31" s="1"/>
    </row>
    <row r="32" spans="1:14" ht="15.75" customHeight="1">
      <c r="A32" s="1"/>
      <c r="B32" s="52">
        <v>14</v>
      </c>
      <c r="C32" s="40"/>
      <c r="D32" s="40"/>
      <c r="E32" s="31"/>
      <c r="F32" s="41"/>
      <c r="G32" s="41"/>
      <c r="H32" s="33"/>
      <c r="I32" s="33">
        <f t="shared" si="0"/>
        <v>0</v>
      </c>
      <c r="J32" s="18">
        <f>SUM(I33,I32)</f>
        <v>0</v>
      </c>
      <c r="K32" s="60">
        <f>SUM(I32:I33)</f>
        <v>0</v>
      </c>
      <c r="L32" s="1"/>
      <c r="M32" s="1"/>
      <c r="N32" s="1"/>
    </row>
    <row r="33" spans="1:14" ht="15.75" customHeight="1">
      <c r="A33" s="1"/>
      <c r="B33" s="51"/>
      <c r="C33" s="42"/>
      <c r="D33" s="42"/>
      <c r="E33" s="20"/>
      <c r="F33" s="23"/>
      <c r="G33" s="23"/>
      <c r="H33" s="23"/>
      <c r="I33" s="23">
        <f t="shared" si="0"/>
        <v>0</v>
      </c>
      <c r="J33" s="24">
        <f>SUM(I32,I33)</f>
        <v>0</v>
      </c>
      <c r="K33" s="61"/>
      <c r="L33" s="1"/>
      <c r="M33" s="1"/>
      <c r="N33" s="1"/>
    </row>
    <row r="34" spans="1:14" ht="15.75" customHeight="1">
      <c r="A34" s="1"/>
      <c r="B34" s="52">
        <v>15</v>
      </c>
      <c r="C34" s="40"/>
      <c r="D34" s="40"/>
      <c r="E34" s="31"/>
      <c r="F34" s="41"/>
      <c r="G34" s="41"/>
      <c r="H34" s="33"/>
      <c r="I34" s="33">
        <f t="shared" si="0"/>
        <v>0</v>
      </c>
      <c r="J34" s="18">
        <f>SUM(I35,I34)</f>
        <v>0</v>
      </c>
      <c r="K34" s="60">
        <f>SUM(I34:I35)</f>
        <v>0</v>
      </c>
      <c r="L34" s="1"/>
      <c r="M34" s="1"/>
      <c r="N34" s="1"/>
    </row>
    <row r="35" spans="1:14" ht="15.75" customHeight="1">
      <c r="A35" s="1"/>
      <c r="B35" s="51"/>
      <c r="C35" s="42"/>
      <c r="D35" s="42"/>
      <c r="E35" s="20"/>
      <c r="F35" s="23"/>
      <c r="G35" s="23"/>
      <c r="H35" s="23"/>
      <c r="I35" s="23">
        <f t="shared" si="0"/>
        <v>0</v>
      </c>
      <c r="J35" s="24">
        <f>SUM(I34,I35)</f>
        <v>0</v>
      </c>
      <c r="K35" s="61"/>
      <c r="L35" s="1"/>
      <c r="M35" s="1"/>
      <c r="N35" s="1"/>
    </row>
    <row r="36" spans="1:14" ht="15.75" customHeight="1">
      <c r="A36" s="1"/>
      <c r="B36" s="52">
        <v>16</v>
      </c>
      <c r="C36" s="40"/>
      <c r="D36" s="40"/>
      <c r="E36" s="31"/>
      <c r="F36" s="41"/>
      <c r="G36" s="41"/>
      <c r="H36" s="33"/>
      <c r="I36" s="33">
        <f t="shared" si="0"/>
        <v>0</v>
      </c>
      <c r="J36" s="18">
        <f>SUM(I37,I36)</f>
        <v>0</v>
      </c>
      <c r="K36" s="60">
        <f>SUM(I36:I37)</f>
        <v>0</v>
      </c>
      <c r="L36" s="1"/>
      <c r="M36" s="1"/>
      <c r="N36" s="1"/>
    </row>
    <row r="37" spans="1:14" ht="15.75" customHeight="1">
      <c r="A37" s="1"/>
      <c r="B37" s="51"/>
      <c r="C37" s="42"/>
      <c r="D37" s="42"/>
      <c r="E37" s="20"/>
      <c r="F37" s="23"/>
      <c r="G37" s="23"/>
      <c r="H37" s="23"/>
      <c r="I37" s="23">
        <f t="shared" si="0"/>
        <v>0</v>
      </c>
      <c r="J37" s="24">
        <f>SUM(I36,I37)</f>
        <v>0</v>
      </c>
      <c r="K37" s="61"/>
      <c r="L37" s="1"/>
      <c r="M37" s="1"/>
      <c r="N37" s="1"/>
    </row>
    <row r="38" spans="1:14" ht="15.75" customHeight="1">
      <c r="A38" s="1"/>
      <c r="B38" s="52">
        <v>17</v>
      </c>
      <c r="C38" s="44"/>
      <c r="D38" s="40"/>
      <c r="E38" s="31"/>
      <c r="F38" s="41"/>
      <c r="G38" s="41"/>
      <c r="H38" s="33"/>
      <c r="I38" s="33">
        <f t="shared" si="0"/>
        <v>0</v>
      </c>
      <c r="J38" s="18">
        <f>SUM(I39,I38)</f>
        <v>0</v>
      </c>
      <c r="K38" s="60">
        <f>SUM(I38:I39)</f>
        <v>0</v>
      </c>
      <c r="L38" s="1"/>
      <c r="M38" s="1"/>
      <c r="N38" s="1"/>
    </row>
    <row r="39" spans="1:14" ht="15.75" customHeight="1">
      <c r="A39" s="1"/>
      <c r="B39" s="51"/>
      <c r="C39" s="45"/>
      <c r="D39" s="42"/>
      <c r="E39" s="20"/>
      <c r="F39" s="23"/>
      <c r="G39" s="23"/>
      <c r="H39" s="23"/>
      <c r="I39" s="23">
        <f t="shared" si="0"/>
        <v>0</v>
      </c>
      <c r="J39" s="24">
        <f>SUM(I38,I39)</f>
        <v>0</v>
      </c>
      <c r="K39" s="61"/>
      <c r="L39" s="1"/>
      <c r="M39" s="1"/>
      <c r="N39" s="1"/>
    </row>
    <row r="40" spans="1:14" ht="15.75" customHeight="1">
      <c r="A40" s="1"/>
      <c r="B40" s="52">
        <v>18</v>
      </c>
      <c r="C40" s="40"/>
      <c r="D40" s="40"/>
      <c r="E40" s="31"/>
      <c r="F40" s="41"/>
      <c r="G40" s="41"/>
      <c r="H40" s="33"/>
      <c r="I40" s="33">
        <f t="shared" si="0"/>
        <v>0</v>
      </c>
      <c r="J40" s="18">
        <f>SUM(I41,I40)</f>
        <v>0</v>
      </c>
      <c r="K40" s="60">
        <f>SUM(I40:I41)</f>
        <v>0</v>
      </c>
      <c r="L40" s="1"/>
      <c r="M40" s="1"/>
      <c r="N40" s="1"/>
    </row>
    <row r="41" spans="1:14" ht="15.75" customHeight="1">
      <c r="A41" s="1"/>
      <c r="B41" s="51"/>
      <c r="C41" s="42"/>
      <c r="D41" s="42"/>
      <c r="E41" s="20"/>
      <c r="F41" s="23"/>
      <c r="G41" s="23"/>
      <c r="H41" s="23"/>
      <c r="I41" s="23">
        <f t="shared" si="0"/>
        <v>0</v>
      </c>
      <c r="J41" s="24">
        <f>SUM(I40,I41)</f>
        <v>0</v>
      </c>
      <c r="K41" s="61"/>
      <c r="L41" s="1"/>
      <c r="M41" s="1"/>
      <c r="N41" s="1"/>
    </row>
    <row r="42" spans="1:14" ht="15.75" customHeight="1">
      <c r="A42" s="1"/>
      <c r="B42" s="52">
        <v>19</v>
      </c>
      <c r="C42" s="40"/>
      <c r="D42" s="40"/>
      <c r="E42" s="31"/>
      <c r="F42" s="41"/>
      <c r="G42" s="41"/>
      <c r="H42" s="33"/>
      <c r="I42" s="33">
        <f t="shared" si="0"/>
        <v>0</v>
      </c>
      <c r="J42" s="18">
        <f>SUM(I43,I42)</f>
        <v>0</v>
      </c>
      <c r="K42" s="60">
        <f>SUM(I42:I43)</f>
        <v>0</v>
      </c>
      <c r="L42" s="1"/>
      <c r="M42" s="1"/>
      <c r="N42" s="1"/>
    </row>
    <row r="43" spans="1:14" ht="15.75" customHeight="1">
      <c r="A43" s="1"/>
      <c r="B43" s="51"/>
      <c r="C43" s="42"/>
      <c r="D43" s="42"/>
      <c r="E43" s="20"/>
      <c r="F43" s="23"/>
      <c r="G43" s="23"/>
      <c r="H43" s="23"/>
      <c r="I43" s="23">
        <f t="shared" si="0"/>
        <v>0</v>
      </c>
      <c r="J43" s="24">
        <f>SUM(I42,I43)</f>
        <v>0</v>
      </c>
      <c r="K43" s="61"/>
      <c r="L43" s="1"/>
      <c r="M43" s="1"/>
      <c r="N43" s="1"/>
    </row>
    <row r="44" spans="1:14" ht="15.75" customHeight="1">
      <c r="A44" s="1"/>
      <c r="B44" s="52">
        <v>20</v>
      </c>
      <c r="C44" s="43"/>
      <c r="D44" s="43"/>
      <c r="E44" s="31"/>
      <c r="F44" s="33"/>
      <c r="G44" s="33"/>
      <c r="H44" s="33"/>
      <c r="I44" s="33">
        <f t="shared" si="0"/>
        <v>0</v>
      </c>
      <c r="J44" s="18">
        <f>SUM(I45,I44)</f>
        <v>0</v>
      </c>
      <c r="K44" s="60">
        <f>SUM(I44:I45)</f>
        <v>0</v>
      </c>
      <c r="L44" s="1"/>
      <c r="M44" s="1"/>
      <c r="N44" s="1"/>
    </row>
    <row r="45" spans="1:14" ht="15.75" customHeight="1">
      <c r="A45" s="1"/>
      <c r="B45" s="51"/>
      <c r="C45" s="42"/>
      <c r="D45" s="42"/>
      <c r="E45" s="20"/>
      <c r="F45" s="23"/>
      <c r="G45" s="23"/>
      <c r="H45" s="23"/>
      <c r="I45" s="23">
        <f t="shared" si="0"/>
        <v>0</v>
      </c>
      <c r="J45" s="24">
        <f>SUM(I44,I45)</f>
        <v>0</v>
      </c>
      <c r="K45" s="61"/>
      <c r="L45" s="1"/>
      <c r="M45" s="1"/>
      <c r="N45" s="1"/>
    </row>
    <row r="46" spans="1:14" ht="15.75" customHeight="1">
      <c r="A46" s="1"/>
      <c r="B46" s="52">
        <v>21</v>
      </c>
      <c r="C46" s="44"/>
      <c r="D46" s="40"/>
      <c r="E46" s="31"/>
      <c r="F46" s="41"/>
      <c r="G46" s="41"/>
      <c r="H46" s="41"/>
      <c r="I46" s="33">
        <f t="shared" si="0"/>
        <v>0</v>
      </c>
      <c r="J46" s="18">
        <f>SUM(I47,I46)</f>
        <v>0</v>
      </c>
      <c r="K46" s="60">
        <f>SUM(I46:I47)</f>
        <v>0</v>
      </c>
      <c r="L46" s="1"/>
      <c r="M46" s="1"/>
      <c r="N46" s="1"/>
    </row>
    <row r="47" spans="1:14" ht="15.75" customHeight="1">
      <c r="A47" s="1"/>
      <c r="B47" s="51"/>
      <c r="C47" s="45"/>
      <c r="D47" s="42"/>
      <c r="E47" s="20"/>
      <c r="F47" s="23"/>
      <c r="G47" s="23"/>
      <c r="H47" s="23"/>
      <c r="I47" s="23">
        <f t="shared" si="0"/>
        <v>0</v>
      </c>
      <c r="J47" s="24">
        <f>SUM(I46,I47)</f>
        <v>0</v>
      </c>
      <c r="K47" s="61"/>
      <c r="L47" s="1"/>
      <c r="M47" s="1"/>
      <c r="N47" s="1"/>
    </row>
    <row r="48" spans="1:14" ht="15.75" customHeight="1">
      <c r="A48" s="1"/>
      <c r="B48" s="52">
        <v>22</v>
      </c>
      <c r="C48" s="40"/>
      <c r="D48" s="40"/>
      <c r="E48" s="31"/>
      <c r="F48" s="41"/>
      <c r="G48" s="41"/>
      <c r="H48" s="41"/>
      <c r="I48" s="33">
        <f t="shared" si="0"/>
        <v>0</v>
      </c>
      <c r="J48" s="18">
        <f>SUM(I49,I48)</f>
        <v>0</v>
      </c>
      <c r="K48" s="60">
        <f>SUM(I48:I49)</f>
        <v>0</v>
      </c>
      <c r="L48" s="1"/>
      <c r="M48" s="1"/>
      <c r="N48" s="1"/>
    </row>
    <row r="49" spans="1:14" ht="15.75" customHeight="1">
      <c r="A49" s="1"/>
      <c r="B49" s="51"/>
      <c r="C49" s="42"/>
      <c r="D49" s="42"/>
      <c r="E49" s="20"/>
      <c r="F49" s="23"/>
      <c r="G49" s="23"/>
      <c r="H49" s="23"/>
      <c r="I49" s="23">
        <f t="shared" si="0"/>
        <v>0</v>
      </c>
      <c r="J49" s="24">
        <f>SUM(I48,I49)</f>
        <v>0</v>
      </c>
      <c r="K49" s="61"/>
      <c r="L49" s="1"/>
      <c r="M49" s="1"/>
      <c r="N49" s="1"/>
    </row>
    <row r="50" spans="1:14" ht="15.75" customHeight="1">
      <c r="A50" s="1"/>
      <c r="B50" s="52">
        <v>23</v>
      </c>
      <c r="C50" s="40"/>
      <c r="D50" s="40"/>
      <c r="E50" s="31"/>
      <c r="F50" s="41"/>
      <c r="G50" s="41"/>
      <c r="H50" s="41"/>
      <c r="I50" s="33">
        <f t="shared" si="0"/>
        <v>0</v>
      </c>
      <c r="J50" s="18">
        <f>SUM(I51,I50)</f>
        <v>0</v>
      </c>
      <c r="K50" s="60">
        <f>SUM(I50:I51)</f>
        <v>0</v>
      </c>
      <c r="L50" s="1"/>
      <c r="M50" s="1"/>
      <c r="N50" s="1"/>
    </row>
    <row r="51" spans="1:14" ht="15.75" customHeight="1">
      <c r="A51" s="1"/>
      <c r="B51" s="51"/>
      <c r="C51" s="42"/>
      <c r="D51" s="42"/>
      <c r="E51" s="20"/>
      <c r="F51" s="23"/>
      <c r="G51" s="23"/>
      <c r="H51" s="23"/>
      <c r="I51" s="23">
        <f t="shared" si="0"/>
        <v>0</v>
      </c>
      <c r="J51" s="24">
        <f>SUM(I50,I51)</f>
        <v>0</v>
      </c>
      <c r="K51" s="61"/>
      <c r="L51" s="1"/>
      <c r="M51" s="1"/>
      <c r="N51" s="1"/>
    </row>
    <row r="52" spans="1:14" ht="15.75" customHeight="1">
      <c r="A52" s="1"/>
      <c r="B52" s="52">
        <v>24</v>
      </c>
      <c r="C52" s="43"/>
      <c r="D52" s="43"/>
      <c r="E52" s="31"/>
      <c r="F52" s="33"/>
      <c r="G52" s="33"/>
      <c r="H52" s="33"/>
      <c r="I52" s="33">
        <f t="shared" si="0"/>
        <v>0</v>
      </c>
      <c r="J52" s="18">
        <f>SUM(I53,I52)</f>
        <v>0</v>
      </c>
      <c r="K52" s="60">
        <f>SUM(I52:I53)</f>
        <v>0</v>
      </c>
      <c r="L52" s="1"/>
      <c r="M52" s="1"/>
      <c r="N52" s="1"/>
    </row>
    <row r="53" spans="1:14" ht="15.75" customHeight="1">
      <c r="A53" s="1"/>
      <c r="B53" s="51"/>
      <c r="C53" s="42"/>
      <c r="D53" s="42"/>
      <c r="E53" s="20"/>
      <c r="F53" s="23"/>
      <c r="G53" s="23"/>
      <c r="H53" s="23"/>
      <c r="I53" s="23">
        <f t="shared" si="0"/>
        <v>0</v>
      </c>
      <c r="J53" s="24">
        <f>SUM(I52,I53)</f>
        <v>0</v>
      </c>
      <c r="K53" s="61"/>
      <c r="L53" s="1"/>
      <c r="M53" s="1"/>
      <c r="N53" s="1"/>
    </row>
    <row r="54" spans="1:14" ht="15.75" customHeight="1">
      <c r="A54" s="1"/>
      <c r="B54" s="52">
        <v>25</v>
      </c>
      <c r="C54" s="44"/>
      <c r="D54" s="40"/>
      <c r="E54" s="31"/>
      <c r="F54" s="41"/>
      <c r="G54" s="41"/>
      <c r="H54" s="41"/>
      <c r="I54" s="33">
        <f t="shared" si="0"/>
        <v>0</v>
      </c>
      <c r="J54" s="18">
        <f>SUM(I55,I54)</f>
        <v>0</v>
      </c>
      <c r="K54" s="60">
        <f>SUM(I54:I55)</f>
        <v>0</v>
      </c>
      <c r="L54" s="1"/>
      <c r="M54" s="1"/>
      <c r="N54" s="1"/>
    </row>
    <row r="55" spans="1:14" ht="15.75" customHeight="1">
      <c r="A55" s="1"/>
      <c r="B55" s="51"/>
      <c r="C55" s="45"/>
      <c r="D55" s="42"/>
      <c r="E55" s="20"/>
      <c r="F55" s="23"/>
      <c r="G55" s="23"/>
      <c r="H55" s="23"/>
      <c r="I55" s="23">
        <f t="shared" si="0"/>
        <v>0</v>
      </c>
      <c r="J55" s="24">
        <f>SUM(I54,I55)</f>
        <v>0</v>
      </c>
      <c r="K55" s="61"/>
      <c r="L55" s="1"/>
      <c r="M55" s="1"/>
      <c r="N55" s="1"/>
    </row>
    <row r="56" spans="1:14" ht="15.75" customHeight="1">
      <c r="A56" s="1"/>
      <c r="B56" s="52">
        <v>26</v>
      </c>
      <c r="C56" s="40"/>
      <c r="D56" s="40"/>
      <c r="E56" s="31"/>
      <c r="F56" s="41"/>
      <c r="G56" s="41"/>
      <c r="H56" s="41"/>
      <c r="I56" s="33">
        <f t="shared" si="0"/>
        <v>0</v>
      </c>
      <c r="J56" s="18">
        <f>SUM(I57,I56)</f>
        <v>0</v>
      </c>
      <c r="K56" s="60">
        <f>SUM(I56:I57)</f>
        <v>0</v>
      </c>
      <c r="L56" s="1"/>
      <c r="M56" s="1"/>
      <c r="N56" s="1"/>
    </row>
    <row r="57" spans="1:14" ht="15.75" customHeight="1">
      <c r="A57" s="1"/>
      <c r="B57" s="51"/>
      <c r="C57" s="42"/>
      <c r="D57" s="42"/>
      <c r="E57" s="20"/>
      <c r="F57" s="23"/>
      <c r="G57" s="23"/>
      <c r="H57" s="23"/>
      <c r="I57" s="23">
        <f t="shared" si="0"/>
        <v>0</v>
      </c>
      <c r="J57" s="24">
        <f>SUM(I56,I57)</f>
        <v>0</v>
      </c>
      <c r="K57" s="61"/>
      <c r="L57" s="1"/>
      <c r="M57" s="1"/>
      <c r="N57" s="1"/>
    </row>
    <row r="58" spans="1:14" ht="15.75" customHeight="1">
      <c r="A58" s="1"/>
      <c r="B58" s="52">
        <v>27</v>
      </c>
      <c r="C58" s="40"/>
      <c r="D58" s="40"/>
      <c r="E58" s="31"/>
      <c r="F58" s="41"/>
      <c r="G58" s="41"/>
      <c r="H58" s="41"/>
      <c r="I58" s="33">
        <f t="shared" si="0"/>
        <v>0</v>
      </c>
      <c r="J58" s="18">
        <f>SUM(I59,I58)</f>
        <v>0</v>
      </c>
      <c r="K58" s="60">
        <f>SUM(I58:I59)</f>
        <v>0</v>
      </c>
      <c r="L58" s="1"/>
      <c r="M58" s="1"/>
      <c r="N58" s="1"/>
    </row>
    <row r="59" spans="1:14" ht="15.75" customHeight="1">
      <c r="A59" s="1"/>
      <c r="B59" s="51"/>
      <c r="C59" s="42"/>
      <c r="D59" s="42"/>
      <c r="E59" s="20"/>
      <c r="F59" s="23"/>
      <c r="G59" s="23"/>
      <c r="H59" s="23"/>
      <c r="I59" s="23">
        <f t="shared" si="0"/>
        <v>0</v>
      </c>
      <c r="J59" s="24">
        <f>SUM(I58,I59)</f>
        <v>0</v>
      </c>
      <c r="K59" s="61"/>
      <c r="L59" s="1"/>
      <c r="M59" s="1"/>
      <c r="N59" s="1"/>
    </row>
    <row r="60" spans="1:14" ht="15.75" customHeight="1">
      <c r="A60" s="1"/>
      <c r="B60" s="52">
        <v>28</v>
      </c>
      <c r="C60" s="43"/>
      <c r="D60" s="43"/>
      <c r="E60" s="31"/>
      <c r="F60" s="33"/>
      <c r="G60" s="33"/>
      <c r="H60" s="33"/>
      <c r="I60" s="33">
        <f t="shared" si="0"/>
        <v>0</v>
      </c>
      <c r="J60" s="18">
        <f>SUM(I61,I60)</f>
        <v>0</v>
      </c>
      <c r="K60" s="60">
        <f>SUM(I60:I61)</f>
        <v>0</v>
      </c>
      <c r="L60" s="1"/>
      <c r="M60" s="1"/>
      <c r="N60" s="1"/>
    </row>
    <row r="61" spans="1:14" ht="15.75" customHeight="1">
      <c r="A61" s="1"/>
      <c r="B61" s="51"/>
      <c r="C61" s="42"/>
      <c r="D61" s="42"/>
      <c r="E61" s="20"/>
      <c r="F61" s="23"/>
      <c r="G61" s="23"/>
      <c r="H61" s="23"/>
      <c r="I61" s="23">
        <f t="shared" si="0"/>
        <v>0</v>
      </c>
      <c r="J61" s="24">
        <f>SUM(I60,I61)</f>
        <v>0</v>
      </c>
      <c r="K61" s="61"/>
      <c r="L61" s="1"/>
      <c r="M61" s="1"/>
      <c r="N61" s="1"/>
    </row>
    <row r="62" spans="1:14" ht="15.75" customHeight="1">
      <c r="A62" s="1"/>
      <c r="B62" s="52">
        <v>29</v>
      </c>
      <c r="C62" s="44"/>
      <c r="D62" s="40"/>
      <c r="E62" s="31"/>
      <c r="F62" s="41"/>
      <c r="G62" s="41"/>
      <c r="H62" s="41"/>
      <c r="I62" s="33">
        <f t="shared" si="0"/>
        <v>0</v>
      </c>
      <c r="J62" s="18">
        <f>SUM(I63,I62)</f>
        <v>0</v>
      </c>
      <c r="K62" s="60">
        <f>SUM(I62:I63)</f>
        <v>0</v>
      </c>
      <c r="L62" s="1"/>
      <c r="M62" s="1"/>
      <c r="N62" s="1"/>
    </row>
    <row r="63" spans="1:14" ht="15.75" customHeight="1">
      <c r="A63" s="1"/>
      <c r="B63" s="51"/>
      <c r="C63" s="45"/>
      <c r="D63" s="42"/>
      <c r="E63" s="20"/>
      <c r="F63" s="23"/>
      <c r="G63" s="23"/>
      <c r="H63" s="23"/>
      <c r="I63" s="23">
        <f t="shared" si="0"/>
        <v>0</v>
      </c>
      <c r="J63" s="24">
        <f>SUM(I62,I63)</f>
        <v>0</v>
      </c>
      <c r="K63" s="61"/>
      <c r="L63" s="1"/>
      <c r="M63" s="1"/>
      <c r="N63" s="1"/>
    </row>
    <row r="64" spans="1:14" ht="15.75" customHeight="1">
      <c r="A64" s="1"/>
      <c r="B64" s="52">
        <v>30</v>
      </c>
      <c r="C64" s="40"/>
      <c r="D64" s="40"/>
      <c r="E64" s="31"/>
      <c r="F64" s="41"/>
      <c r="G64" s="41"/>
      <c r="H64" s="41"/>
      <c r="I64" s="33">
        <f t="shared" si="0"/>
        <v>0</v>
      </c>
      <c r="J64" s="18">
        <f>SUM(I65,I64)</f>
        <v>0</v>
      </c>
      <c r="K64" s="60">
        <f>SUM(I64:I65)</f>
        <v>0</v>
      </c>
      <c r="L64" s="1"/>
      <c r="M64" s="1"/>
      <c r="N64" s="1"/>
    </row>
    <row r="65" spans="1:14" ht="15.75" customHeight="1">
      <c r="A65" s="1"/>
      <c r="B65" s="51"/>
      <c r="C65" s="42"/>
      <c r="D65" s="42"/>
      <c r="E65" s="20"/>
      <c r="F65" s="23"/>
      <c r="G65" s="23"/>
      <c r="H65" s="23"/>
      <c r="I65" s="23">
        <f t="shared" si="0"/>
        <v>0</v>
      </c>
      <c r="J65" s="24">
        <f>SUM(I64,I65)</f>
        <v>0</v>
      </c>
      <c r="K65" s="61"/>
      <c r="L65" s="1"/>
      <c r="M65" s="1"/>
      <c r="N65" s="1"/>
    </row>
    <row r="66" spans="1:14" ht="15.75" customHeight="1">
      <c r="A66" s="1"/>
      <c r="B66" s="52">
        <v>31</v>
      </c>
      <c r="C66" s="40"/>
      <c r="D66" s="40"/>
      <c r="E66" s="31"/>
      <c r="F66" s="41"/>
      <c r="G66" s="41"/>
      <c r="H66" s="41"/>
      <c r="I66" s="33">
        <f t="shared" si="0"/>
        <v>0</v>
      </c>
      <c r="J66" s="18">
        <f>SUM(I67,I66)</f>
        <v>0</v>
      </c>
      <c r="K66" s="60">
        <f>SUM(I66:I67)</f>
        <v>0</v>
      </c>
      <c r="L66" s="1"/>
      <c r="M66" s="1"/>
      <c r="N66" s="1"/>
    </row>
    <row r="67" spans="1:14" ht="15.75" customHeight="1">
      <c r="A67" s="1"/>
      <c r="B67" s="51"/>
      <c r="C67" s="42"/>
      <c r="D67" s="42"/>
      <c r="E67" s="20"/>
      <c r="F67" s="23"/>
      <c r="G67" s="23"/>
      <c r="H67" s="23"/>
      <c r="I67" s="23">
        <f t="shared" si="0"/>
        <v>0</v>
      </c>
      <c r="J67" s="24">
        <f>SUM(I66,I67)</f>
        <v>0</v>
      </c>
      <c r="K67" s="61"/>
      <c r="L67" s="1"/>
      <c r="M67" s="1"/>
      <c r="N67" s="1"/>
    </row>
    <row r="68" spans="1:14" ht="15.75" customHeight="1">
      <c r="A68" s="1"/>
      <c r="B68" s="52">
        <v>32</v>
      </c>
      <c r="C68" s="43"/>
      <c r="D68" s="43"/>
      <c r="E68" s="31"/>
      <c r="F68" s="33"/>
      <c r="G68" s="33"/>
      <c r="H68" s="33"/>
      <c r="I68" s="33">
        <f t="shared" si="0"/>
        <v>0</v>
      </c>
      <c r="J68" s="18">
        <f>SUM(I69,I68)</f>
        <v>0</v>
      </c>
      <c r="K68" s="60">
        <f>SUM(I68:I69)</f>
        <v>0</v>
      </c>
      <c r="L68" s="1"/>
      <c r="M68" s="1"/>
      <c r="N68" s="1"/>
    </row>
    <row r="69" spans="1:14" ht="15.75" customHeight="1">
      <c r="A69" s="1"/>
      <c r="B69" s="51"/>
      <c r="C69" s="42"/>
      <c r="D69" s="42"/>
      <c r="E69" s="20"/>
      <c r="F69" s="23"/>
      <c r="G69" s="23"/>
      <c r="H69" s="23"/>
      <c r="I69" s="23">
        <f t="shared" si="0"/>
        <v>0</v>
      </c>
      <c r="J69" s="24">
        <f>SUM(I68,I69)</f>
        <v>0</v>
      </c>
      <c r="K69" s="61"/>
      <c r="L69" s="1"/>
      <c r="M69" s="1"/>
      <c r="N69" s="1"/>
    </row>
    <row r="70" spans="1:14" ht="15.75" customHeight="1">
      <c r="A70" s="1"/>
      <c r="B70" s="52">
        <v>33</v>
      </c>
      <c r="C70" s="44"/>
      <c r="D70" s="40"/>
      <c r="E70" s="31"/>
      <c r="F70" s="41"/>
      <c r="G70" s="41"/>
      <c r="H70" s="41"/>
      <c r="I70" s="33">
        <f t="shared" si="0"/>
        <v>0</v>
      </c>
      <c r="J70" s="18">
        <f>SUM(I71,I70)</f>
        <v>0</v>
      </c>
      <c r="K70" s="60">
        <f>SUM(I70:I71)</f>
        <v>0</v>
      </c>
      <c r="L70" s="1"/>
      <c r="M70" s="1"/>
      <c r="N70" s="1"/>
    </row>
    <row r="71" spans="1:14" ht="15.75" customHeight="1">
      <c r="A71" s="1"/>
      <c r="B71" s="51"/>
      <c r="C71" s="45"/>
      <c r="D71" s="42"/>
      <c r="E71" s="20"/>
      <c r="F71" s="23"/>
      <c r="G71" s="23"/>
      <c r="H71" s="23"/>
      <c r="I71" s="23">
        <f t="shared" si="0"/>
        <v>0</v>
      </c>
      <c r="J71" s="24">
        <f>SUM(I70,I71)</f>
        <v>0</v>
      </c>
      <c r="K71" s="61"/>
      <c r="L71" s="1"/>
      <c r="M71" s="1"/>
      <c r="N71" s="1"/>
    </row>
    <row r="72" spans="1:14" ht="15.75" customHeight="1">
      <c r="A72" s="1"/>
      <c r="B72" s="52">
        <v>34</v>
      </c>
      <c r="C72" s="40"/>
      <c r="D72" s="40"/>
      <c r="E72" s="31"/>
      <c r="F72" s="41"/>
      <c r="G72" s="41"/>
      <c r="H72" s="41"/>
      <c r="I72" s="33">
        <f t="shared" si="0"/>
        <v>0</v>
      </c>
      <c r="J72" s="18">
        <f>SUM(I73,I72)</f>
        <v>0</v>
      </c>
      <c r="K72" s="60">
        <f>SUM(I72:I73)</f>
        <v>0</v>
      </c>
      <c r="L72" s="1"/>
      <c r="M72" s="1"/>
      <c r="N72" s="1"/>
    </row>
    <row r="73" spans="1:14" ht="15.75" customHeight="1">
      <c r="A73" s="1"/>
      <c r="B73" s="51"/>
      <c r="C73" s="42"/>
      <c r="D73" s="42"/>
      <c r="E73" s="20"/>
      <c r="F73" s="23"/>
      <c r="G73" s="23"/>
      <c r="H73" s="23"/>
      <c r="I73" s="23">
        <f t="shared" si="0"/>
        <v>0</v>
      </c>
      <c r="J73" s="24">
        <f>SUM(I72,I73)</f>
        <v>0</v>
      </c>
      <c r="K73" s="61"/>
      <c r="L73" s="1"/>
      <c r="M73" s="1"/>
      <c r="N73" s="1"/>
    </row>
    <row r="74" spans="1:14" ht="15.75" customHeight="1">
      <c r="A74" s="1"/>
      <c r="B74" s="52">
        <v>35</v>
      </c>
      <c r="C74" s="40"/>
      <c r="D74" s="40"/>
      <c r="E74" s="31"/>
      <c r="F74" s="41"/>
      <c r="G74" s="41"/>
      <c r="H74" s="41"/>
      <c r="I74" s="33">
        <f t="shared" si="0"/>
        <v>0</v>
      </c>
      <c r="J74" s="18">
        <f>SUM(I75,I74)</f>
        <v>0</v>
      </c>
      <c r="K74" s="60">
        <f>SUM(I74:I75)</f>
        <v>0</v>
      </c>
      <c r="L74" s="1"/>
      <c r="M74" s="1"/>
      <c r="N74" s="1"/>
    </row>
    <row r="75" spans="1:14" ht="15.75" customHeight="1">
      <c r="A75" s="1"/>
      <c r="B75" s="51"/>
      <c r="C75" s="42"/>
      <c r="D75" s="42"/>
      <c r="E75" s="20"/>
      <c r="F75" s="23"/>
      <c r="G75" s="23"/>
      <c r="H75" s="23"/>
      <c r="I75" s="23">
        <f t="shared" si="0"/>
        <v>0</v>
      </c>
      <c r="J75" s="24">
        <f>SUM(I74,I75)</f>
        <v>0</v>
      </c>
      <c r="K75" s="61"/>
      <c r="L75" s="1"/>
      <c r="M75" s="1"/>
      <c r="N75" s="1"/>
    </row>
    <row r="76" spans="1:14" ht="15.75" customHeight="1">
      <c r="A76" s="1"/>
      <c r="B76" s="52">
        <v>36</v>
      </c>
      <c r="C76" s="43"/>
      <c r="D76" s="43"/>
      <c r="E76" s="31"/>
      <c r="F76" s="33"/>
      <c r="G76" s="33"/>
      <c r="H76" s="33"/>
      <c r="I76" s="33">
        <f t="shared" si="0"/>
        <v>0</v>
      </c>
      <c r="J76" s="18">
        <f>SUM(I77,I76)</f>
        <v>0</v>
      </c>
      <c r="K76" s="60">
        <f>SUM(I76:I77)</f>
        <v>0</v>
      </c>
      <c r="L76" s="1"/>
      <c r="M76" s="1"/>
      <c r="N76" s="1"/>
    </row>
    <row r="77" spans="1:14" ht="15.75" customHeight="1">
      <c r="A77" s="1"/>
      <c r="B77" s="51"/>
      <c r="C77" s="42"/>
      <c r="D77" s="42"/>
      <c r="E77" s="20"/>
      <c r="F77" s="23"/>
      <c r="G77" s="23"/>
      <c r="H77" s="23"/>
      <c r="I77" s="23">
        <f t="shared" si="0"/>
        <v>0</v>
      </c>
      <c r="J77" s="24">
        <f>SUM(I76,I77)</f>
        <v>0</v>
      </c>
      <c r="K77" s="61"/>
      <c r="L77" s="1"/>
      <c r="M77" s="1"/>
      <c r="N77" s="1"/>
    </row>
    <row r="78" spans="1:14" ht="15.75" customHeight="1">
      <c r="A78" s="1"/>
      <c r="B78" s="52">
        <v>37</v>
      </c>
      <c r="C78" s="44"/>
      <c r="D78" s="40"/>
      <c r="E78" s="31"/>
      <c r="F78" s="41"/>
      <c r="G78" s="41"/>
      <c r="H78" s="41"/>
      <c r="I78" s="33">
        <f t="shared" si="0"/>
        <v>0</v>
      </c>
      <c r="J78" s="18">
        <f>SUM(I79,I78)</f>
        <v>0</v>
      </c>
      <c r="K78" s="60">
        <f>SUM(I78:I79)</f>
        <v>0</v>
      </c>
      <c r="L78" s="1"/>
      <c r="M78" s="1"/>
      <c r="N78" s="1"/>
    </row>
    <row r="79" spans="1:14" ht="15.75" customHeight="1">
      <c r="A79" s="1"/>
      <c r="B79" s="51"/>
      <c r="C79" s="45"/>
      <c r="D79" s="42"/>
      <c r="E79" s="20"/>
      <c r="F79" s="23"/>
      <c r="G79" s="23"/>
      <c r="H79" s="23"/>
      <c r="I79" s="23">
        <f t="shared" si="0"/>
        <v>0</v>
      </c>
      <c r="J79" s="24">
        <f>SUM(I78,I79)</f>
        <v>0</v>
      </c>
      <c r="K79" s="61"/>
      <c r="L79" s="1"/>
      <c r="M79" s="1"/>
      <c r="N79" s="1"/>
    </row>
    <row r="80" spans="1:14" ht="15.75" customHeight="1">
      <c r="A80" s="1"/>
      <c r="B80" s="52">
        <v>38</v>
      </c>
      <c r="C80" s="40"/>
      <c r="D80" s="40"/>
      <c r="E80" s="31"/>
      <c r="F80" s="41"/>
      <c r="G80" s="41"/>
      <c r="H80" s="41"/>
      <c r="I80" s="33">
        <f t="shared" si="0"/>
        <v>0</v>
      </c>
      <c r="J80" s="18">
        <f>SUM(I81,I80)</f>
        <v>0</v>
      </c>
      <c r="K80" s="60">
        <f>SUM(I80:I81)</f>
        <v>0</v>
      </c>
      <c r="L80" s="1"/>
      <c r="M80" s="1"/>
      <c r="N80" s="1"/>
    </row>
    <row r="81" spans="1:14" ht="15.75" customHeight="1">
      <c r="A81" s="1"/>
      <c r="B81" s="51"/>
      <c r="C81" s="42"/>
      <c r="D81" s="42"/>
      <c r="E81" s="20"/>
      <c r="F81" s="23"/>
      <c r="G81" s="23"/>
      <c r="H81" s="23"/>
      <c r="I81" s="23">
        <f t="shared" si="0"/>
        <v>0</v>
      </c>
      <c r="J81" s="24">
        <f>SUM(I80,I81)</f>
        <v>0</v>
      </c>
      <c r="K81" s="61"/>
      <c r="L81" s="1"/>
      <c r="M81" s="1"/>
      <c r="N81" s="1"/>
    </row>
    <row r="82" spans="1:14" ht="15.75" customHeight="1">
      <c r="A82" s="1"/>
      <c r="B82" s="52">
        <v>39</v>
      </c>
      <c r="C82" s="40"/>
      <c r="D82" s="40"/>
      <c r="E82" s="31"/>
      <c r="F82" s="41"/>
      <c r="G82" s="41"/>
      <c r="H82" s="41"/>
      <c r="I82" s="33">
        <f t="shared" si="0"/>
        <v>0</v>
      </c>
      <c r="J82" s="18">
        <f>SUM(I83,I82)</f>
        <v>0</v>
      </c>
      <c r="K82" s="60">
        <f>SUM(I82:I83)</f>
        <v>0</v>
      </c>
      <c r="L82" s="1"/>
      <c r="M82" s="1"/>
      <c r="N82" s="1"/>
    </row>
    <row r="83" spans="1:14" ht="15.75" customHeight="1">
      <c r="A83" s="1"/>
      <c r="B83" s="51"/>
      <c r="C83" s="42"/>
      <c r="D83" s="42"/>
      <c r="E83" s="20"/>
      <c r="F83" s="23"/>
      <c r="G83" s="23"/>
      <c r="H83" s="23"/>
      <c r="I83" s="23">
        <f t="shared" si="0"/>
        <v>0</v>
      </c>
      <c r="J83" s="24">
        <f>SUM(I82,I83)</f>
        <v>0</v>
      </c>
      <c r="K83" s="61"/>
      <c r="L83" s="1"/>
      <c r="M83" s="1"/>
      <c r="N83" s="1"/>
    </row>
    <row r="84" spans="1:14" ht="15.75" customHeight="1">
      <c r="A84" s="1"/>
      <c r="B84" s="52">
        <v>40</v>
      </c>
      <c r="C84" s="43"/>
      <c r="D84" s="43"/>
      <c r="E84" s="31"/>
      <c r="F84" s="33"/>
      <c r="G84" s="33"/>
      <c r="H84" s="33"/>
      <c r="I84" s="33">
        <f t="shared" si="0"/>
        <v>0</v>
      </c>
      <c r="J84" s="18">
        <f>SUM(I85,I84)</f>
        <v>0</v>
      </c>
      <c r="K84" s="60">
        <f>SUM(I84:I85)</f>
        <v>0</v>
      </c>
      <c r="L84" s="1"/>
      <c r="M84" s="1"/>
      <c r="N84" s="1"/>
    </row>
    <row r="85" spans="1:14" ht="15.75" customHeight="1">
      <c r="A85" s="1"/>
      <c r="B85" s="51"/>
      <c r="C85" s="42"/>
      <c r="D85" s="42"/>
      <c r="E85" s="20"/>
      <c r="F85" s="23"/>
      <c r="G85" s="23"/>
      <c r="H85" s="23"/>
      <c r="I85" s="23">
        <f t="shared" si="0"/>
        <v>0</v>
      </c>
      <c r="J85" s="24">
        <f>SUM(I84,I85)</f>
        <v>0</v>
      </c>
      <c r="K85" s="61"/>
      <c r="L85" s="1"/>
      <c r="M85" s="1"/>
      <c r="N85" s="1"/>
    </row>
    <row r="86" spans="1:14" ht="15.75" customHeight="1">
      <c r="A86" s="1"/>
      <c r="B86" s="52">
        <v>41</v>
      </c>
      <c r="C86" s="44"/>
      <c r="D86" s="40"/>
      <c r="E86" s="31"/>
      <c r="F86" s="41"/>
      <c r="G86" s="41"/>
      <c r="H86" s="41"/>
      <c r="I86" s="33">
        <f t="shared" si="0"/>
        <v>0</v>
      </c>
      <c r="J86" s="18">
        <f>SUM(I87,I86)</f>
        <v>0</v>
      </c>
      <c r="K86" s="60">
        <f>SUM(I86:I87)</f>
        <v>0</v>
      </c>
      <c r="L86" s="1"/>
      <c r="M86" s="1"/>
      <c r="N86" s="1"/>
    </row>
    <row r="87" spans="1:14" ht="15.75" customHeight="1">
      <c r="A87" s="1"/>
      <c r="B87" s="51"/>
      <c r="C87" s="45"/>
      <c r="D87" s="42"/>
      <c r="E87" s="20"/>
      <c r="F87" s="23"/>
      <c r="G87" s="23"/>
      <c r="H87" s="23"/>
      <c r="I87" s="23">
        <f t="shared" si="0"/>
        <v>0</v>
      </c>
      <c r="J87" s="24">
        <f>SUM(I86,I87)</f>
        <v>0</v>
      </c>
      <c r="K87" s="61"/>
      <c r="L87" s="1"/>
      <c r="M87" s="1"/>
      <c r="N87" s="1"/>
    </row>
    <row r="88" spans="1:14" ht="15.75" customHeight="1">
      <c r="A88" s="1"/>
      <c r="B88" s="52">
        <v>42</v>
      </c>
      <c r="C88" s="40"/>
      <c r="D88" s="40"/>
      <c r="E88" s="31"/>
      <c r="F88" s="41"/>
      <c r="G88" s="41"/>
      <c r="H88" s="41"/>
      <c r="I88" s="33">
        <f t="shared" si="0"/>
        <v>0</v>
      </c>
      <c r="J88" s="18">
        <f>SUM(I89,I88)</f>
        <v>0</v>
      </c>
      <c r="K88" s="60">
        <f>SUM(I88:I89)</f>
        <v>0</v>
      </c>
      <c r="L88" s="1"/>
      <c r="M88" s="1"/>
      <c r="N88" s="1"/>
    </row>
    <row r="89" spans="1:14" ht="15.75" customHeight="1">
      <c r="A89" s="1"/>
      <c r="B89" s="51"/>
      <c r="C89" s="42"/>
      <c r="D89" s="42"/>
      <c r="E89" s="20"/>
      <c r="F89" s="23"/>
      <c r="G89" s="23"/>
      <c r="H89" s="23"/>
      <c r="I89" s="23">
        <f t="shared" si="0"/>
        <v>0</v>
      </c>
      <c r="J89" s="24">
        <f>SUM(I88,I89)</f>
        <v>0</v>
      </c>
      <c r="K89" s="61"/>
      <c r="L89" s="1"/>
      <c r="M89" s="1"/>
      <c r="N89" s="1"/>
    </row>
    <row r="90" spans="1:14" ht="15.75" customHeight="1">
      <c r="A90" s="1"/>
      <c r="B90" s="52">
        <v>43</v>
      </c>
      <c r="C90" s="40"/>
      <c r="D90" s="40"/>
      <c r="E90" s="31"/>
      <c r="F90" s="41"/>
      <c r="G90" s="41"/>
      <c r="H90" s="41"/>
      <c r="I90" s="33">
        <f t="shared" si="0"/>
        <v>0</v>
      </c>
      <c r="J90" s="18">
        <f>SUM(I91,I90)</f>
        <v>0</v>
      </c>
      <c r="K90" s="60">
        <f>SUM(I90:I91)</f>
        <v>0</v>
      </c>
      <c r="L90" s="1"/>
      <c r="M90" s="1"/>
      <c r="N90" s="1"/>
    </row>
    <row r="91" spans="1:14" ht="15.75" customHeight="1">
      <c r="A91" s="1"/>
      <c r="B91" s="51"/>
      <c r="C91" s="42"/>
      <c r="D91" s="42"/>
      <c r="E91" s="20"/>
      <c r="F91" s="23"/>
      <c r="G91" s="23"/>
      <c r="H91" s="23"/>
      <c r="I91" s="23">
        <f t="shared" si="0"/>
        <v>0</v>
      </c>
      <c r="J91" s="24">
        <f>SUM(I90,I91)</f>
        <v>0</v>
      </c>
      <c r="K91" s="61"/>
      <c r="L91" s="1"/>
      <c r="M91" s="1"/>
      <c r="N91" s="1"/>
    </row>
    <row r="92" spans="1:14" ht="15.75" customHeight="1">
      <c r="A92" s="1"/>
      <c r="B92" s="52">
        <v>44</v>
      </c>
      <c r="C92" s="43"/>
      <c r="D92" s="43"/>
      <c r="E92" s="31"/>
      <c r="F92" s="33"/>
      <c r="G92" s="33"/>
      <c r="H92" s="33"/>
      <c r="I92" s="33">
        <f t="shared" si="0"/>
        <v>0</v>
      </c>
      <c r="J92" s="18">
        <f>SUM(I93,I92)</f>
        <v>0</v>
      </c>
      <c r="K92" s="60">
        <f>SUM(I92:I93)</f>
        <v>0</v>
      </c>
      <c r="L92" s="1"/>
      <c r="M92" s="1"/>
      <c r="N92" s="1"/>
    </row>
    <row r="93" spans="1:14" ht="15.75" customHeight="1">
      <c r="A93" s="1"/>
      <c r="B93" s="51"/>
      <c r="C93" s="42"/>
      <c r="D93" s="42"/>
      <c r="E93" s="20"/>
      <c r="F93" s="23"/>
      <c r="G93" s="23"/>
      <c r="H93" s="23"/>
      <c r="I93" s="23">
        <f t="shared" si="0"/>
        <v>0</v>
      </c>
      <c r="J93" s="24">
        <f>SUM(I92,I93)</f>
        <v>0</v>
      </c>
      <c r="K93" s="61"/>
      <c r="L93" s="1"/>
      <c r="M93" s="1"/>
      <c r="N93" s="1"/>
    </row>
    <row r="94" spans="1:14" ht="15.75" customHeight="1">
      <c r="A94" s="1"/>
      <c r="B94" s="52">
        <v>45</v>
      </c>
      <c r="C94" s="44"/>
      <c r="D94" s="40"/>
      <c r="E94" s="31"/>
      <c r="F94" s="41"/>
      <c r="G94" s="41"/>
      <c r="H94" s="41"/>
      <c r="I94" s="33">
        <f t="shared" si="0"/>
        <v>0</v>
      </c>
      <c r="J94" s="18">
        <f>SUM(I95,I94)</f>
        <v>0</v>
      </c>
      <c r="K94" s="60">
        <f>SUM(I94:I95)</f>
        <v>0</v>
      </c>
      <c r="L94" s="1"/>
      <c r="M94" s="1"/>
      <c r="N94" s="1"/>
    </row>
    <row r="95" spans="1:14" ht="15.75" customHeight="1">
      <c r="A95" s="1"/>
      <c r="B95" s="51"/>
      <c r="C95" s="45"/>
      <c r="D95" s="42"/>
      <c r="E95" s="20"/>
      <c r="F95" s="23"/>
      <c r="G95" s="23"/>
      <c r="H95" s="23"/>
      <c r="I95" s="23">
        <f t="shared" si="0"/>
        <v>0</v>
      </c>
      <c r="J95" s="24">
        <f>SUM(I94,I95)</f>
        <v>0</v>
      </c>
      <c r="K95" s="61"/>
      <c r="L95" s="1"/>
      <c r="M95" s="1"/>
      <c r="N95" s="1"/>
    </row>
    <row r="96" spans="1:14" ht="15.75" customHeight="1">
      <c r="A96" s="1"/>
      <c r="B96" s="52">
        <v>46</v>
      </c>
      <c r="C96" s="40"/>
      <c r="D96" s="40"/>
      <c r="E96" s="31"/>
      <c r="F96" s="41"/>
      <c r="G96" s="41"/>
      <c r="H96" s="41"/>
      <c r="I96" s="33">
        <f t="shared" si="0"/>
        <v>0</v>
      </c>
      <c r="J96" s="18">
        <f>SUM(I97,I96)</f>
        <v>0</v>
      </c>
      <c r="K96" s="60">
        <f>SUM(I96:I97)</f>
        <v>0</v>
      </c>
      <c r="L96" s="1"/>
      <c r="M96" s="1"/>
      <c r="N96" s="1"/>
    </row>
    <row r="97" spans="1:14" ht="15.75" customHeight="1">
      <c r="A97" s="1"/>
      <c r="B97" s="51"/>
      <c r="C97" s="42"/>
      <c r="D97" s="42"/>
      <c r="E97" s="20"/>
      <c r="F97" s="23"/>
      <c r="G97" s="23"/>
      <c r="H97" s="23"/>
      <c r="I97" s="23">
        <f t="shared" si="0"/>
        <v>0</v>
      </c>
      <c r="J97" s="24">
        <f>SUM(I96,I97)</f>
        <v>0</v>
      </c>
      <c r="K97" s="61"/>
      <c r="L97" s="1"/>
      <c r="M97" s="1"/>
      <c r="N97" s="1"/>
    </row>
    <row r="98" spans="1:14" ht="15.75" customHeight="1">
      <c r="A98" s="1"/>
      <c r="B98" s="52">
        <v>47</v>
      </c>
      <c r="C98" s="40"/>
      <c r="D98" s="40"/>
      <c r="E98" s="31"/>
      <c r="F98" s="41"/>
      <c r="G98" s="41"/>
      <c r="H98" s="41"/>
      <c r="I98" s="33">
        <f t="shared" si="0"/>
        <v>0</v>
      </c>
      <c r="J98" s="18">
        <f>SUM(I99,I98)</f>
        <v>0</v>
      </c>
      <c r="K98" s="60">
        <f>SUM(I98:I99)</f>
        <v>0</v>
      </c>
      <c r="L98" s="1"/>
      <c r="M98" s="1"/>
      <c r="N98" s="1"/>
    </row>
    <row r="99" spans="1:14" ht="15.75" customHeight="1">
      <c r="A99" s="1"/>
      <c r="B99" s="51"/>
      <c r="C99" s="42"/>
      <c r="D99" s="42"/>
      <c r="E99" s="20"/>
      <c r="F99" s="23"/>
      <c r="G99" s="23"/>
      <c r="H99" s="23"/>
      <c r="I99" s="23">
        <f t="shared" si="0"/>
        <v>0</v>
      </c>
      <c r="J99" s="24">
        <f>SUM(I98,I99)</f>
        <v>0</v>
      </c>
      <c r="K99" s="61"/>
      <c r="L99" s="1"/>
      <c r="M99" s="1"/>
      <c r="N99" s="1"/>
    </row>
    <row r="100" spans="1:14" ht="15.75" customHeight="1">
      <c r="A100" s="1"/>
      <c r="B100" s="52">
        <v>48</v>
      </c>
      <c r="C100" s="43"/>
      <c r="D100" s="43"/>
      <c r="E100" s="31"/>
      <c r="F100" s="33"/>
      <c r="G100" s="33"/>
      <c r="H100" s="33"/>
      <c r="I100" s="33">
        <f t="shared" si="0"/>
        <v>0</v>
      </c>
      <c r="J100" s="18">
        <f>SUM(I101,I100)</f>
        <v>0</v>
      </c>
      <c r="K100" s="60">
        <f>SUM(I100:I101)</f>
        <v>0</v>
      </c>
      <c r="L100" s="1"/>
      <c r="M100" s="1"/>
      <c r="N100" s="1"/>
    </row>
    <row r="101" spans="1:14" ht="15.75" customHeight="1">
      <c r="A101" s="1"/>
      <c r="B101" s="51"/>
      <c r="C101" s="42"/>
      <c r="D101" s="42"/>
      <c r="E101" s="20"/>
      <c r="F101" s="23"/>
      <c r="G101" s="23"/>
      <c r="H101" s="23"/>
      <c r="I101" s="23">
        <f t="shared" si="0"/>
        <v>0</v>
      </c>
      <c r="J101" s="24">
        <f>SUM(I100,I101)</f>
        <v>0</v>
      </c>
      <c r="K101" s="61"/>
      <c r="L101" s="1"/>
      <c r="M101" s="1"/>
      <c r="N101" s="1"/>
    </row>
    <row r="102" spans="1:14" ht="15.75" customHeight="1">
      <c r="A102" s="1"/>
      <c r="B102" s="52">
        <v>49</v>
      </c>
      <c r="C102" s="44"/>
      <c r="D102" s="40"/>
      <c r="E102" s="31"/>
      <c r="F102" s="41"/>
      <c r="G102" s="41"/>
      <c r="H102" s="41"/>
      <c r="I102" s="33">
        <f t="shared" si="0"/>
        <v>0</v>
      </c>
      <c r="J102" s="18">
        <f>SUM(I103,I102)</f>
        <v>0</v>
      </c>
      <c r="K102" s="60">
        <f>SUM(I102:I103)</f>
        <v>0</v>
      </c>
      <c r="L102" s="1"/>
      <c r="M102" s="1"/>
      <c r="N102" s="1"/>
    </row>
    <row r="103" spans="1:14" ht="15.75" customHeight="1">
      <c r="A103" s="1"/>
      <c r="B103" s="51"/>
      <c r="C103" s="45"/>
      <c r="D103" s="42"/>
      <c r="E103" s="20"/>
      <c r="F103" s="23"/>
      <c r="G103" s="23"/>
      <c r="H103" s="23"/>
      <c r="I103" s="23">
        <f t="shared" si="0"/>
        <v>0</v>
      </c>
      <c r="J103" s="24">
        <f>SUM(I102,I103)</f>
        <v>0</v>
      </c>
      <c r="K103" s="61"/>
      <c r="L103" s="1"/>
      <c r="M103" s="1"/>
      <c r="N103" s="1"/>
    </row>
    <row r="104" spans="1:14" ht="15.75" customHeight="1">
      <c r="A104" s="1"/>
      <c r="B104" s="52">
        <v>50</v>
      </c>
      <c r="C104" s="44"/>
      <c r="D104" s="40"/>
      <c r="E104" s="31"/>
      <c r="F104" s="41"/>
      <c r="G104" s="41"/>
      <c r="H104" s="41"/>
      <c r="I104" s="33">
        <f t="shared" si="0"/>
        <v>0</v>
      </c>
      <c r="J104" s="18">
        <f>SUM(I105,I104)</f>
        <v>0</v>
      </c>
      <c r="K104" s="60">
        <f>SUM(I104:I105)</f>
        <v>0</v>
      </c>
      <c r="L104" s="1"/>
      <c r="M104" s="1"/>
      <c r="N104" s="1"/>
    </row>
    <row r="105" spans="1:14" ht="15.75" customHeight="1">
      <c r="A105" s="1"/>
      <c r="B105" s="51"/>
      <c r="C105" s="45"/>
      <c r="D105" s="42"/>
      <c r="E105" s="20"/>
      <c r="F105" s="23"/>
      <c r="G105" s="23"/>
      <c r="H105" s="23"/>
      <c r="I105" s="23">
        <f t="shared" si="0"/>
        <v>0</v>
      </c>
      <c r="J105" s="24">
        <f>SUM(I104,I105)</f>
        <v>0</v>
      </c>
      <c r="K105" s="61"/>
      <c r="L105" s="1"/>
      <c r="M105" s="1"/>
      <c r="N105" s="1"/>
    </row>
    <row r="106" spans="1:1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 customHeight="1"/>
    <row r="307" spans="1:14" ht="15.75" customHeight="1"/>
    <row r="308" spans="1:14" ht="15.75" customHeight="1"/>
    <row r="309" spans="1:14" ht="15.75" customHeight="1"/>
    <row r="310" spans="1:14" ht="15.75" customHeight="1"/>
    <row r="311" spans="1:14" ht="15.75" customHeight="1"/>
    <row r="312" spans="1:14" ht="15.75" customHeight="1"/>
    <row r="313" spans="1:14" ht="15.75" customHeight="1"/>
    <row r="314" spans="1:14" ht="15.75" customHeight="1"/>
    <row r="315" spans="1:14" ht="15.75" customHeight="1"/>
    <row r="316" spans="1:14" ht="15.75" customHeight="1"/>
    <row r="317" spans="1:14" ht="15.75" customHeight="1"/>
    <row r="318" spans="1:14" ht="15.75" customHeight="1"/>
    <row r="319" spans="1:14" ht="15.75" customHeight="1"/>
    <row r="320" spans="1:14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02">
    <mergeCell ref="K8:K9"/>
    <mergeCell ref="B3:K3"/>
    <mergeCell ref="B1:K2"/>
    <mergeCell ref="K6:K7"/>
    <mergeCell ref="K36:K37"/>
    <mergeCell ref="K34:K35"/>
    <mergeCell ref="K32:K33"/>
    <mergeCell ref="B38:B39"/>
    <mergeCell ref="B104:B105"/>
    <mergeCell ref="B102:B103"/>
    <mergeCell ref="B56:B57"/>
    <mergeCell ref="B60:B61"/>
    <mergeCell ref="B58:B59"/>
    <mergeCell ref="B94:B95"/>
    <mergeCell ref="B92:B93"/>
    <mergeCell ref="B96:B97"/>
    <mergeCell ref="B98:B99"/>
    <mergeCell ref="B100:B101"/>
    <mergeCell ref="B34:B35"/>
    <mergeCell ref="B36:B37"/>
    <mergeCell ref="B32:B33"/>
    <mergeCell ref="B30:B31"/>
    <mergeCell ref="B8:B9"/>
    <mergeCell ref="B10:B11"/>
    <mergeCell ref="B6:B7"/>
    <mergeCell ref="B12:B13"/>
    <mergeCell ref="B14:B15"/>
    <mergeCell ref="B20:B21"/>
    <mergeCell ref="B26:B27"/>
    <mergeCell ref="B28:B29"/>
    <mergeCell ref="B52:B53"/>
    <mergeCell ref="B54:B55"/>
    <mergeCell ref="K56:K57"/>
    <mergeCell ref="K66:K67"/>
    <mergeCell ref="B64:B65"/>
    <mergeCell ref="B66:B67"/>
    <mergeCell ref="B62:B63"/>
    <mergeCell ref="K40:K41"/>
    <mergeCell ref="K42:K43"/>
    <mergeCell ref="K64:K65"/>
    <mergeCell ref="K62:K63"/>
    <mergeCell ref="K46:K47"/>
    <mergeCell ref="K48:K49"/>
    <mergeCell ref="K44:K45"/>
    <mergeCell ref="K50:K51"/>
    <mergeCell ref="B40:B41"/>
    <mergeCell ref="B42:B43"/>
    <mergeCell ref="B46:B47"/>
    <mergeCell ref="B48:B49"/>
    <mergeCell ref="B44:B45"/>
    <mergeCell ref="B50:B51"/>
    <mergeCell ref="K10:K11"/>
    <mergeCell ref="K12:K13"/>
    <mergeCell ref="K14:K15"/>
    <mergeCell ref="K28:K29"/>
    <mergeCell ref="K30:K31"/>
    <mergeCell ref="K58:K59"/>
    <mergeCell ref="K60:K61"/>
    <mergeCell ref="K54:K55"/>
    <mergeCell ref="K52:K53"/>
    <mergeCell ref="K38:K39"/>
    <mergeCell ref="K16:K17"/>
    <mergeCell ref="K20:K21"/>
    <mergeCell ref="K18:K19"/>
    <mergeCell ref="B16:B17"/>
    <mergeCell ref="B18:B19"/>
    <mergeCell ref="K26:K27"/>
    <mergeCell ref="K22:K23"/>
    <mergeCell ref="K24:K25"/>
    <mergeCell ref="B22:B23"/>
    <mergeCell ref="B24:B25"/>
    <mergeCell ref="K94:K95"/>
    <mergeCell ref="K92:K93"/>
    <mergeCell ref="K84:K85"/>
    <mergeCell ref="K86:K87"/>
    <mergeCell ref="K98:K99"/>
    <mergeCell ref="K104:K105"/>
    <mergeCell ref="K102:K103"/>
    <mergeCell ref="K100:K101"/>
    <mergeCell ref="K96:K97"/>
    <mergeCell ref="K90:K91"/>
    <mergeCell ref="B72:B73"/>
    <mergeCell ref="B70:B71"/>
    <mergeCell ref="B90:B91"/>
    <mergeCell ref="B74:B75"/>
    <mergeCell ref="K70:K71"/>
    <mergeCell ref="K68:K69"/>
    <mergeCell ref="K72:K73"/>
    <mergeCell ref="B82:B83"/>
    <mergeCell ref="B80:B81"/>
    <mergeCell ref="B68:B69"/>
    <mergeCell ref="K78:K79"/>
    <mergeCell ref="K82:K83"/>
    <mergeCell ref="K80:K81"/>
    <mergeCell ref="B88:B89"/>
    <mergeCell ref="B84:B85"/>
    <mergeCell ref="B86:B87"/>
    <mergeCell ref="B76:B77"/>
    <mergeCell ref="B78:B79"/>
    <mergeCell ref="K74:K75"/>
    <mergeCell ref="K76:K77"/>
    <mergeCell ref="K88:K89"/>
  </mergeCells>
  <conditionalFormatting sqref="E6:E105">
    <cfRule type="cellIs" dxfId="29" priority="1" operator="greaterThanOrEqual">
      <formula>400</formula>
    </cfRule>
  </conditionalFormatting>
  <conditionalFormatting sqref="E20:E21">
    <cfRule type="cellIs" dxfId="28" priority="2" operator="greaterThanOrEqual">
      <formula>400</formula>
    </cfRule>
  </conditionalFormatting>
  <conditionalFormatting sqref="E22:E23">
    <cfRule type="cellIs" dxfId="27" priority="3" operator="greaterThanOrEqual">
      <formula>400</formula>
    </cfRule>
  </conditionalFormatting>
  <conditionalFormatting sqref="I106:I999">
    <cfRule type="cellIs" dxfId="26" priority="4" operator="between">
      <formula>451</formula>
      <formula>499</formula>
    </cfRule>
  </conditionalFormatting>
  <conditionalFormatting sqref="I106:I999">
    <cfRule type="cellIs" dxfId="25" priority="5" operator="between">
      <formula>400</formula>
      <formula>450</formula>
    </cfRule>
  </conditionalFormatting>
  <conditionalFormatting sqref="I106:I999">
    <cfRule type="cellIs" dxfId="24" priority="6" operator="greaterThan">
      <formula>499</formula>
    </cfRule>
  </conditionalFormatting>
  <conditionalFormatting sqref="E106:F999">
    <cfRule type="cellIs" dxfId="23" priority="7" operator="greaterThan">
      <formula>299</formula>
    </cfRule>
  </conditionalFormatting>
  <conditionalFormatting sqref="G106:H999">
    <cfRule type="cellIs" dxfId="22" priority="8" operator="greaterThan">
      <formula>149</formula>
    </cfRule>
  </conditionalFormatting>
  <conditionalFormatting sqref="J106:J999">
    <cfRule type="cellIs" dxfId="21" priority="9" operator="between">
      <formula>451</formula>
      <formula>499</formula>
    </cfRule>
  </conditionalFormatting>
  <conditionalFormatting sqref="J106:J999">
    <cfRule type="cellIs" dxfId="20" priority="10" operator="between">
      <formula>400</formula>
      <formula>450</formula>
    </cfRule>
  </conditionalFormatting>
  <conditionalFormatting sqref="J106:J999">
    <cfRule type="cellIs" dxfId="19" priority="11" operator="greaterThan">
      <formula>499</formula>
    </cfRule>
  </conditionalFormatting>
  <conditionalFormatting sqref="G6:G35 G38:G105">
    <cfRule type="cellIs" dxfId="18" priority="12" operator="greaterThanOrEqual">
      <formula>200</formula>
    </cfRule>
  </conditionalFormatting>
  <conditionalFormatting sqref="I6:I35 I38:I105">
    <cfRule type="cellIs" dxfId="17" priority="13" operator="greaterThanOrEqual">
      <formula>600</formula>
    </cfRule>
  </conditionalFormatting>
  <conditionalFormatting sqref="I6:I35 I38:I105">
    <cfRule type="cellIs" dxfId="16" priority="14" operator="between">
      <formula>549</formula>
      <formula>599</formula>
    </cfRule>
  </conditionalFormatting>
  <conditionalFormatting sqref="K6:K105">
    <cfRule type="cellIs" dxfId="15" priority="15" operator="between">
      <formula>1149</formula>
      <formula>1199</formula>
    </cfRule>
  </conditionalFormatting>
  <conditionalFormatting sqref="K6:K105">
    <cfRule type="cellIs" dxfId="14" priority="16" operator="greaterThanOrEqual">
      <formula>1200</formula>
    </cfRule>
  </conditionalFormatting>
  <conditionalFormatting sqref="G36:G37">
    <cfRule type="cellIs" dxfId="13" priority="17" operator="greaterThanOrEqual">
      <formula>200</formula>
    </cfRule>
  </conditionalFormatting>
  <conditionalFormatting sqref="I36:I37">
    <cfRule type="cellIs" dxfId="12" priority="18" operator="greaterThanOrEqual">
      <formula>600</formula>
    </cfRule>
  </conditionalFormatting>
  <conditionalFormatting sqref="I36:I37">
    <cfRule type="cellIs" dxfId="11" priority="19" operator="between">
      <formula>549</formula>
      <formula>599</formula>
    </cfRule>
  </conditionalFormatting>
  <dataValidations count="1">
    <dataValidation type="list" allowBlank="1" sqref="E6:E105">
      <formula1>"ANO"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showGridLines="0" tabSelected="1" workbookViewId="0">
      <pane ySplit="5" topLeftCell="A21" activePane="bottomLeft" state="frozen"/>
      <selection pane="bottomLeft"/>
    </sheetView>
  </sheetViews>
  <sheetFormatPr defaultColWidth="14.42578125" defaultRowHeight="15" customHeight="1"/>
  <cols>
    <col min="1" max="2" width="9.140625" customWidth="1"/>
    <col min="3" max="3" width="23.85546875" customWidth="1"/>
    <col min="4" max="4" width="21.42578125" customWidth="1"/>
    <col min="5" max="8" width="7.140625" customWidth="1"/>
    <col min="9" max="9" width="11" customWidth="1"/>
    <col min="10" max="10" width="5.5703125" hidden="1" customWidth="1"/>
    <col min="11" max="11" width="18.28515625" customWidth="1"/>
    <col min="12" max="14" width="9.140625" customWidth="1"/>
  </cols>
  <sheetData>
    <row r="1" spans="1:14">
      <c r="A1" s="1"/>
      <c r="B1" s="55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1"/>
      <c r="M1" s="1"/>
      <c r="N1" s="1"/>
    </row>
    <row r="2" spans="1:14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1"/>
      <c r="M2" s="1"/>
      <c r="N2" s="1"/>
    </row>
    <row r="3" spans="1:14">
      <c r="A3" s="1"/>
      <c r="B3" s="56" t="s">
        <v>3</v>
      </c>
      <c r="C3" s="54"/>
      <c r="D3" s="54"/>
      <c r="E3" s="54"/>
      <c r="F3" s="54"/>
      <c r="G3" s="54"/>
      <c r="H3" s="54"/>
      <c r="I3" s="54"/>
      <c r="J3" s="54"/>
      <c r="K3" s="54"/>
      <c r="L3" s="1"/>
      <c r="M3" s="1"/>
      <c r="N3" s="1"/>
    </row>
    <row r="4" spans="1:14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2.5" customHeight="1">
      <c r="A5" s="1"/>
      <c r="B5" s="2" t="s">
        <v>4</v>
      </c>
      <c r="C5" s="3" t="s">
        <v>5</v>
      </c>
      <c r="D5" s="3" t="s">
        <v>6</v>
      </c>
      <c r="E5" s="4" t="s">
        <v>7</v>
      </c>
      <c r="F5" s="3" t="s">
        <v>8</v>
      </c>
      <c r="G5" s="3" t="s">
        <v>12</v>
      </c>
      <c r="H5" s="3" t="s">
        <v>13</v>
      </c>
      <c r="I5" s="7" t="s">
        <v>14</v>
      </c>
      <c r="J5" s="8"/>
      <c r="K5" s="10" t="s">
        <v>15</v>
      </c>
      <c r="L5" s="1"/>
      <c r="M5" s="1"/>
      <c r="N5" s="1"/>
    </row>
    <row r="6" spans="1:14">
      <c r="A6" s="1"/>
      <c r="B6" s="57" t="s">
        <v>17</v>
      </c>
      <c r="C6" s="12" t="s">
        <v>18</v>
      </c>
      <c r="D6" s="12" t="s">
        <v>19</v>
      </c>
      <c r="E6" s="15"/>
      <c r="F6" s="16">
        <v>372</v>
      </c>
      <c r="G6" s="16">
        <v>188</v>
      </c>
      <c r="H6" s="16">
        <v>6</v>
      </c>
      <c r="I6" s="17">
        <f t="shared" ref="I6:I105" si="0">SUM(F6:G6)</f>
        <v>560</v>
      </c>
      <c r="J6" s="18">
        <f>SUM(I7,I6)</f>
        <v>1130</v>
      </c>
      <c r="K6" s="50">
        <f>SUM(I6:I7)</f>
        <v>1130</v>
      </c>
      <c r="L6" s="1"/>
      <c r="M6" s="1"/>
      <c r="N6" s="1"/>
    </row>
    <row r="7" spans="1:14" ht="15.75" customHeight="1">
      <c r="A7" s="1"/>
      <c r="B7" s="51"/>
      <c r="C7" s="19" t="s">
        <v>26</v>
      </c>
      <c r="D7" s="19" t="s">
        <v>19</v>
      </c>
      <c r="E7" s="21"/>
      <c r="F7" s="22">
        <v>381</v>
      </c>
      <c r="G7" s="22">
        <v>189</v>
      </c>
      <c r="H7" s="22">
        <v>8</v>
      </c>
      <c r="I7" s="23">
        <f t="shared" si="0"/>
        <v>570</v>
      </c>
      <c r="J7" s="24">
        <f>SUM(I6,I7)</f>
        <v>1130</v>
      </c>
      <c r="K7" s="51"/>
      <c r="L7" s="1"/>
      <c r="M7" s="1"/>
      <c r="N7" s="1"/>
    </row>
    <row r="8" spans="1:14">
      <c r="A8" s="1"/>
      <c r="B8" s="59" t="s">
        <v>27</v>
      </c>
      <c r="C8" s="25" t="s">
        <v>28</v>
      </c>
      <c r="D8" s="26" t="s">
        <v>33</v>
      </c>
      <c r="E8" s="29" t="s">
        <v>34</v>
      </c>
      <c r="F8" s="30">
        <v>395</v>
      </c>
      <c r="G8" s="30">
        <v>194</v>
      </c>
      <c r="H8" s="32">
        <v>6</v>
      </c>
      <c r="I8" s="33">
        <f t="shared" si="0"/>
        <v>589</v>
      </c>
      <c r="J8" s="18">
        <f>SUM(I9,I8)</f>
        <v>1127</v>
      </c>
      <c r="K8" s="50">
        <f>SUM(I8:I9)</f>
        <v>1127</v>
      </c>
      <c r="L8" s="1"/>
      <c r="M8" s="1"/>
      <c r="N8" s="1"/>
    </row>
    <row r="9" spans="1:14" ht="15.75" customHeight="1">
      <c r="A9" s="1"/>
      <c r="B9" s="51"/>
      <c r="C9" s="34" t="s">
        <v>35</v>
      </c>
      <c r="D9" s="19" t="s">
        <v>33</v>
      </c>
      <c r="E9" s="36" t="s">
        <v>34</v>
      </c>
      <c r="F9" s="22">
        <v>341</v>
      </c>
      <c r="G9" s="22">
        <v>197</v>
      </c>
      <c r="H9" s="22">
        <v>8</v>
      </c>
      <c r="I9" s="23">
        <f t="shared" si="0"/>
        <v>538</v>
      </c>
      <c r="J9" s="24">
        <f>SUM(I8,I9)</f>
        <v>1127</v>
      </c>
      <c r="K9" s="51"/>
      <c r="L9" s="1"/>
      <c r="M9" s="1"/>
      <c r="N9" s="1"/>
    </row>
    <row r="10" spans="1:14">
      <c r="A10" s="1"/>
      <c r="B10" s="58" t="s">
        <v>39</v>
      </c>
      <c r="C10" s="26" t="s">
        <v>40</v>
      </c>
      <c r="D10" s="26" t="s">
        <v>41</v>
      </c>
      <c r="E10" s="31"/>
      <c r="F10" s="30">
        <v>372</v>
      </c>
      <c r="G10" s="30">
        <v>179</v>
      </c>
      <c r="H10" s="32">
        <v>7</v>
      </c>
      <c r="I10" s="33">
        <f t="shared" si="0"/>
        <v>551</v>
      </c>
      <c r="J10" s="18">
        <f>SUM(I11,I10)</f>
        <v>1111</v>
      </c>
      <c r="K10" s="50">
        <f>SUM(I10:I11)</f>
        <v>1111</v>
      </c>
      <c r="L10" s="1"/>
      <c r="M10" s="1"/>
      <c r="N10" s="1"/>
    </row>
    <row r="11" spans="1:14" ht="15.75" customHeight="1">
      <c r="A11" s="1"/>
      <c r="B11" s="51"/>
      <c r="C11" s="19" t="s">
        <v>45</v>
      </c>
      <c r="D11" s="19" t="s">
        <v>41</v>
      </c>
      <c r="E11" s="20"/>
      <c r="F11" s="22">
        <v>373</v>
      </c>
      <c r="G11" s="22">
        <v>187</v>
      </c>
      <c r="H11" s="22">
        <v>3</v>
      </c>
      <c r="I11" s="23">
        <f t="shared" si="0"/>
        <v>560</v>
      </c>
      <c r="J11" s="24">
        <f>SUM(I10,I11)</f>
        <v>1111</v>
      </c>
      <c r="K11" s="51"/>
      <c r="L11" s="1"/>
      <c r="M11" s="1"/>
      <c r="N11" s="1"/>
    </row>
    <row r="12" spans="1:14" ht="13.5" customHeight="1">
      <c r="A12" s="1"/>
      <c r="B12" s="52">
        <v>4</v>
      </c>
      <c r="C12" s="26" t="s">
        <v>22</v>
      </c>
      <c r="D12" s="26" t="s">
        <v>23</v>
      </c>
      <c r="E12" s="31"/>
      <c r="F12" s="30">
        <v>377</v>
      </c>
      <c r="G12" s="30">
        <v>226</v>
      </c>
      <c r="H12" s="32">
        <v>3</v>
      </c>
      <c r="I12" s="33">
        <f t="shared" si="0"/>
        <v>603</v>
      </c>
      <c r="J12" s="18">
        <f>SUM(I13,I12)</f>
        <v>1101</v>
      </c>
      <c r="K12" s="50">
        <f>SUM(I12:I13)</f>
        <v>1101</v>
      </c>
      <c r="L12" s="1"/>
      <c r="M12" s="1"/>
      <c r="N12" s="1"/>
    </row>
    <row r="13" spans="1:14" ht="15.75" customHeight="1">
      <c r="A13" s="1"/>
      <c r="B13" s="51"/>
      <c r="C13" s="19" t="s">
        <v>54</v>
      </c>
      <c r="D13" s="19" t="s">
        <v>51</v>
      </c>
      <c r="E13" s="20"/>
      <c r="F13" s="22">
        <v>343</v>
      </c>
      <c r="G13" s="22">
        <v>155</v>
      </c>
      <c r="H13" s="22">
        <v>14</v>
      </c>
      <c r="I13" s="23">
        <f t="shared" si="0"/>
        <v>498</v>
      </c>
      <c r="J13" s="24">
        <f>SUM(I12,I13)</f>
        <v>1101</v>
      </c>
      <c r="K13" s="51"/>
      <c r="L13" s="1"/>
      <c r="M13" s="1"/>
      <c r="N13" s="1"/>
    </row>
    <row r="14" spans="1:14">
      <c r="A14" s="1"/>
      <c r="B14" s="52">
        <v>5</v>
      </c>
      <c r="C14" s="37" t="s">
        <v>58</v>
      </c>
      <c r="D14" s="37" t="s">
        <v>59</v>
      </c>
      <c r="E14" s="31"/>
      <c r="F14" s="32">
        <v>370</v>
      </c>
      <c r="G14" s="32">
        <v>185</v>
      </c>
      <c r="H14" s="32">
        <v>8</v>
      </c>
      <c r="I14" s="33">
        <f t="shared" si="0"/>
        <v>555</v>
      </c>
      <c r="J14" s="18">
        <f>SUM(I15,I14)</f>
        <v>1097</v>
      </c>
      <c r="K14" s="50">
        <f>SUM(I14:I15)</f>
        <v>1097</v>
      </c>
      <c r="L14" s="1"/>
      <c r="M14" s="1"/>
      <c r="N14" s="1"/>
    </row>
    <row r="15" spans="1:14" ht="15.75" customHeight="1">
      <c r="A15" s="1"/>
      <c r="B15" s="51"/>
      <c r="C15" s="19" t="s">
        <v>63</v>
      </c>
      <c r="D15" s="19" t="s">
        <v>59</v>
      </c>
      <c r="E15" s="20"/>
      <c r="F15" s="22">
        <v>402</v>
      </c>
      <c r="G15" s="22">
        <v>140</v>
      </c>
      <c r="H15" s="22">
        <v>10</v>
      </c>
      <c r="I15" s="23">
        <f t="shared" si="0"/>
        <v>542</v>
      </c>
      <c r="J15" s="24">
        <f>SUM(I14,I15)</f>
        <v>1097</v>
      </c>
      <c r="K15" s="51"/>
      <c r="L15" s="1"/>
      <c r="M15" s="1"/>
      <c r="N15" s="1"/>
    </row>
    <row r="16" spans="1:14">
      <c r="A16" s="1"/>
      <c r="B16" s="52">
        <v>6</v>
      </c>
      <c r="C16" s="26" t="s">
        <v>68</v>
      </c>
      <c r="D16" s="26" t="s">
        <v>69</v>
      </c>
      <c r="E16" s="31"/>
      <c r="F16" s="30">
        <v>350</v>
      </c>
      <c r="G16" s="30">
        <v>160</v>
      </c>
      <c r="H16" s="32">
        <v>7</v>
      </c>
      <c r="I16" s="33">
        <f t="shared" si="0"/>
        <v>510</v>
      </c>
      <c r="J16" s="18">
        <f>SUM(I17,I16)</f>
        <v>1087</v>
      </c>
      <c r="K16" s="50">
        <f>SUM(I16:I17)</f>
        <v>1087</v>
      </c>
      <c r="L16" s="1"/>
      <c r="M16" s="1"/>
      <c r="N16" s="1"/>
    </row>
    <row r="17" spans="1:14" ht="15.75" customHeight="1">
      <c r="A17" s="1"/>
      <c r="B17" s="51"/>
      <c r="C17" s="19" t="s">
        <v>72</v>
      </c>
      <c r="D17" s="19" t="s">
        <v>69</v>
      </c>
      <c r="E17" s="20"/>
      <c r="F17" s="22">
        <v>376</v>
      </c>
      <c r="G17" s="22">
        <v>201</v>
      </c>
      <c r="H17" s="22">
        <v>9</v>
      </c>
      <c r="I17" s="23">
        <f t="shared" si="0"/>
        <v>577</v>
      </c>
      <c r="J17" s="24">
        <f>SUM(I16,I17)</f>
        <v>1087</v>
      </c>
      <c r="K17" s="51"/>
      <c r="L17" s="1"/>
      <c r="M17" s="1"/>
      <c r="N17" s="1"/>
    </row>
    <row r="18" spans="1:14">
      <c r="A18" s="1"/>
      <c r="B18" s="52">
        <v>7</v>
      </c>
      <c r="C18" s="26" t="s">
        <v>76</v>
      </c>
      <c r="D18" s="26" t="s">
        <v>77</v>
      </c>
      <c r="E18" s="38" t="s">
        <v>34</v>
      </c>
      <c r="F18" s="30">
        <v>356</v>
      </c>
      <c r="G18" s="30">
        <v>146</v>
      </c>
      <c r="H18" s="32">
        <v>11</v>
      </c>
      <c r="I18" s="33">
        <f t="shared" si="0"/>
        <v>502</v>
      </c>
      <c r="J18" s="18">
        <f>SUM(I19,I18)</f>
        <v>1081</v>
      </c>
      <c r="K18" s="50">
        <f>SUM(I18:I19)</f>
        <v>1081</v>
      </c>
      <c r="L18" s="1"/>
      <c r="M18" s="1"/>
      <c r="N18" s="1"/>
    </row>
    <row r="19" spans="1:14" ht="15.75" customHeight="1">
      <c r="A19" s="1"/>
      <c r="B19" s="51"/>
      <c r="C19" s="19" t="s">
        <v>83</v>
      </c>
      <c r="D19" s="19" t="s">
        <v>77</v>
      </c>
      <c r="E19" s="39" t="s">
        <v>34</v>
      </c>
      <c r="F19" s="22">
        <v>386</v>
      </c>
      <c r="G19" s="22">
        <v>193</v>
      </c>
      <c r="H19" s="22">
        <v>5</v>
      </c>
      <c r="I19" s="23">
        <f t="shared" si="0"/>
        <v>579</v>
      </c>
      <c r="J19" s="24">
        <f>SUM(I18,I19)</f>
        <v>1081</v>
      </c>
      <c r="K19" s="51"/>
      <c r="L19" s="1"/>
      <c r="M19" s="1"/>
      <c r="N19" s="1"/>
    </row>
    <row r="20" spans="1:14" ht="15.75" customHeight="1">
      <c r="A20" s="1"/>
      <c r="B20" s="52">
        <v>8</v>
      </c>
      <c r="C20" s="37" t="s">
        <v>85</v>
      </c>
      <c r="D20" s="37" t="s">
        <v>77</v>
      </c>
      <c r="E20" s="38" t="s">
        <v>34</v>
      </c>
      <c r="F20" s="32">
        <v>353</v>
      </c>
      <c r="G20" s="32">
        <v>153</v>
      </c>
      <c r="H20" s="32">
        <v>12</v>
      </c>
      <c r="I20" s="33">
        <f t="shared" si="0"/>
        <v>506</v>
      </c>
      <c r="J20" s="18">
        <f>SUM(I21,I20)</f>
        <v>1077</v>
      </c>
      <c r="K20" s="50">
        <f>SUM(I20:I21)</f>
        <v>1077</v>
      </c>
      <c r="L20" s="1"/>
      <c r="M20" s="1"/>
      <c r="N20" s="1"/>
    </row>
    <row r="21" spans="1:14" ht="15.75" customHeight="1">
      <c r="A21" s="1"/>
      <c r="B21" s="51"/>
      <c r="C21" s="19" t="s">
        <v>88</v>
      </c>
      <c r="D21" s="19" t="s">
        <v>77</v>
      </c>
      <c r="E21" s="39" t="s">
        <v>34</v>
      </c>
      <c r="F21" s="22">
        <v>363</v>
      </c>
      <c r="G21" s="22">
        <v>208</v>
      </c>
      <c r="H21" s="22">
        <v>3</v>
      </c>
      <c r="I21" s="23">
        <f t="shared" si="0"/>
        <v>571</v>
      </c>
      <c r="J21" s="24">
        <f>SUM(I20,I21)</f>
        <v>1077</v>
      </c>
      <c r="K21" s="51"/>
      <c r="L21" s="1"/>
      <c r="M21" s="1"/>
      <c r="N21" s="1"/>
    </row>
    <row r="22" spans="1:14" ht="15.75" customHeight="1">
      <c r="A22" s="1"/>
      <c r="B22" s="52">
        <v>9</v>
      </c>
      <c r="C22" s="25" t="s">
        <v>92</v>
      </c>
      <c r="D22" s="26" t="s">
        <v>60</v>
      </c>
      <c r="E22" s="31"/>
      <c r="F22" s="30">
        <v>357</v>
      </c>
      <c r="G22" s="30">
        <v>219</v>
      </c>
      <c r="H22" s="32">
        <v>4</v>
      </c>
      <c r="I22" s="33">
        <f t="shared" si="0"/>
        <v>576</v>
      </c>
      <c r="J22" s="18">
        <f>SUM(I23,I22)</f>
        <v>1076</v>
      </c>
      <c r="K22" s="50">
        <f>SUM(I22:I23)</f>
        <v>1076</v>
      </c>
      <c r="L22" s="1"/>
      <c r="M22" s="1"/>
      <c r="N22" s="1"/>
    </row>
    <row r="23" spans="1:14" ht="15.75" customHeight="1">
      <c r="A23" s="1"/>
      <c r="B23" s="51"/>
      <c r="C23" s="34" t="s">
        <v>93</v>
      </c>
      <c r="D23" s="19" t="s">
        <v>60</v>
      </c>
      <c r="E23" s="20"/>
      <c r="F23" s="22">
        <v>354</v>
      </c>
      <c r="G23" s="22">
        <v>146</v>
      </c>
      <c r="H23" s="22">
        <v>10</v>
      </c>
      <c r="I23" s="23">
        <f t="shared" si="0"/>
        <v>500</v>
      </c>
      <c r="J23" s="24">
        <f>SUM(I22,I23)</f>
        <v>1076</v>
      </c>
      <c r="K23" s="51"/>
      <c r="L23" s="1"/>
      <c r="M23" s="1"/>
      <c r="N23" s="1"/>
    </row>
    <row r="24" spans="1:14" ht="15.75" customHeight="1">
      <c r="A24" s="1"/>
      <c r="B24" s="52">
        <v>10</v>
      </c>
      <c r="C24" s="26" t="s">
        <v>95</v>
      </c>
      <c r="D24" s="26" t="s">
        <v>96</v>
      </c>
      <c r="E24" s="38" t="s">
        <v>34</v>
      </c>
      <c r="F24" s="30">
        <v>374</v>
      </c>
      <c r="G24" s="30">
        <v>195</v>
      </c>
      <c r="H24" s="32">
        <v>8</v>
      </c>
      <c r="I24" s="33">
        <f t="shared" si="0"/>
        <v>569</v>
      </c>
      <c r="J24" s="18">
        <f>SUM(I25,I24)</f>
        <v>1069</v>
      </c>
      <c r="K24" s="50">
        <f>SUM(I24:I25)</f>
        <v>1069</v>
      </c>
      <c r="L24" s="1"/>
      <c r="M24" s="1"/>
      <c r="N24" s="1"/>
    </row>
    <row r="25" spans="1:14" ht="15.75" customHeight="1">
      <c r="A25" s="1"/>
      <c r="B25" s="51"/>
      <c r="C25" s="19" t="s">
        <v>45</v>
      </c>
      <c r="D25" s="19" t="s">
        <v>41</v>
      </c>
      <c r="E25" s="39" t="s">
        <v>34</v>
      </c>
      <c r="F25" s="22">
        <v>357</v>
      </c>
      <c r="G25" s="22">
        <v>143</v>
      </c>
      <c r="H25" s="22">
        <v>6</v>
      </c>
      <c r="I25" s="23">
        <f t="shared" si="0"/>
        <v>500</v>
      </c>
      <c r="J25" s="24">
        <f>SUM(I24,I25)</f>
        <v>1069</v>
      </c>
      <c r="K25" s="51"/>
      <c r="L25" s="1"/>
      <c r="M25" s="1"/>
      <c r="N25" s="1"/>
    </row>
    <row r="26" spans="1:14" ht="15.75" customHeight="1">
      <c r="A26" s="1"/>
      <c r="B26" s="52">
        <v>11</v>
      </c>
      <c r="C26" s="26" t="s">
        <v>46</v>
      </c>
      <c r="D26" s="26" t="s">
        <v>47</v>
      </c>
      <c r="E26" s="38" t="s">
        <v>34</v>
      </c>
      <c r="F26" s="30">
        <v>374</v>
      </c>
      <c r="G26" s="30">
        <v>146</v>
      </c>
      <c r="H26" s="32">
        <v>12</v>
      </c>
      <c r="I26" s="33">
        <f t="shared" si="0"/>
        <v>520</v>
      </c>
      <c r="J26" s="18">
        <f>SUM(I27,I26)</f>
        <v>1062</v>
      </c>
      <c r="K26" s="50">
        <f>SUM(I26:I27)</f>
        <v>1062</v>
      </c>
      <c r="L26" s="1"/>
      <c r="M26" s="1"/>
      <c r="N26" s="1"/>
    </row>
    <row r="27" spans="1:14" ht="15.75" customHeight="1">
      <c r="A27" s="1"/>
      <c r="B27" s="51"/>
      <c r="C27" s="19" t="s">
        <v>100</v>
      </c>
      <c r="D27" s="19" t="s">
        <v>47</v>
      </c>
      <c r="E27" s="39" t="s">
        <v>34</v>
      </c>
      <c r="F27" s="22">
        <v>373</v>
      </c>
      <c r="G27" s="22">
        <v>169</v>
      </c>
      <c r="H27" s="22">
        <v>8</v>
      </c>
      <c r="I27" s="23">
        <f t="shared" si="0"/>
        <v>542</v>
      </c>
      <c r="J27" s="24">
        <f>SUM(I26,I27)</f>
        <v>1062</v>
      </c>
      <c r="K27" s="51"/>
      <c r="L27" s="1"/>
      <c r="M27" s="1"/>
      <c r="N27" s="1"/>
    </row>
    <row r="28" spans="1:14" ht="15.75" customHeight="1">
      <c r="A28" s="1"/>
      <c r="B28" s="52">
        <v>12</v>
      </c>
      <c r="C28" s="37" t="s">
        <v>102</v>
      </c>
      <c r="D28" s="37" t="s">
        <v>23</v>
      </c>
      <c r="E28" s="38" t="s">
        <v>34</v>
      </c>
      <c r="F28" s="32">
        <v>349</v>
      </c>
      <c r="G28" s="32">
        <v>178</v>
      </c>
      <c r="H28" s="32">
        <v>9</v>
      </c>
      <c r="I28" s="33">
        <f t="shared" si="0"/>
        <v>527</v>
      </c>
      <c r="J28" s="18">
        <f>SUM(I29,I28)</f>
        <v>1054</v>
      </c>
      <c r="K28" s="50">
        <f>SUM(I28:I29)</f>
        <v>1054</v>
      </c>
      <c r="L28" s="1"/>
      <c r="M28" s="1"/>
      <c r="N28" s="1"/>
    </row>
    <row r="29" spans="1:14" ht="15.75" customHeight="1">
      <c r="A29" s="1"/>
      <c r="B29" s="51"/>
      <c r="C29" s="19" t="s">
        <v>104</v>
      </c>
      <c r="D29" s="19" t="s">
        <v>23</v>
      </c>
      <c r="E29" s="39" t="s">
        <v>34</v>
      </c>
      <c r="F29" s="22">
        <v>367</v>
      </c>
      <c r="G29" s="22">
        <v>160</v>
      </c>
      <c r="H29" s="22">
        <v>8</v>
      </c>
      <c r="I29" s="23">
        <f t="shared" si="0"/>
        <v>527</v>
      </c>
      <c r="J29" s="24">
        <f>SUM(I28,I29)</f>
        <v>1054</v>
      </c>
      <c r="K29" s="51"/>
      <c r="L29" s="1"/>
      <c r="M29" s="1"/>
      <c r="N29" s="1"/>
    </row>
    <row r="30" spans="1:14" ht="15.75" customHeight="1">
      <c r="A30" s="1"/>
      <c r="B30" s="52">
        <v>13</v>
      </c>
      <c r="C30" s="25" t="s">
        <v>108</v>
      </c>
      <c r="D30" s="26" t="s">
        <v>106</v>
      </c>
      <c r="E30" s="31"/>
      <c r="F30" s="30">
        <v>348</v>
      </c>
      <c r="G30" s="30">
        <v>121</v>
      </c>
      <c r="H30" s="32">
        <v>20</v>
      </c>
      <c r="I30" s="33">
        <f t="shared" si="0"/>
        <v>469</v>
      </c>
      <c r="J30" s="18">
        <f>SUM(I31,I30)</f>
        <v>1042</v>
      </c>
      <c r="K30" s="50">
        <f>SUM(I30:I31)</f>
        <v>1042</v>
      </c>
      <c r="L30" s="1"/>
      <c r="M30" s="1"/>
      <c r="N30" s="1"/>
    </row>
    <row r="31" spans="1:14" ht="15.75" customHeight="1">
      <c r="A31" s="1"/>
      <c r="B31" s="51"/>
      <c r="C31" s="34" t="s">
        <v>105</v>
      </c>
      <c r="D31" s="19" t="s">
        <v>106</v>
      </c>
      <c r="E31" s="20"/>
      <c r="F31" s="22">
        <v>395</v>
      </c>
      <c r="G31" s="22">
        <v>178</v>
      </c>
      <c r="H31" s="22">
        <v>3</v>
      </c>
      <c r="I31" s="23">
        <f t="shared" si="0"/>
        <v>573</v>
      </c>
      <c r="J31" s="24">
        <f>SUM(I30,I31)</f>
        <v>1042</v>
      </c>
      <c r="K31" s="51"/>
      <c r="L31" s="1"/>
      <c r="M31" s="1"/>
      <c r="N31" s="1"/>
    </row>
    <row r="32" spans="1:14" ht="15.75" customHeight="1">
      <c r="A32" s="1"/>
      <c r="B32" s="52">
        <v>14</v>
      </c>
      <c r="C32" s="26" t="s">
        <v>111</v>
      </c>
      <c r="D32" s="26" t="s">
        <v>69</v>
      </c>
      <c r="E32" s="38"/>
      <c r="F32" s="30">
        <v>376</v>
      </c>
      <c r="G32" s="30">
        <v>154</v>
      </c>
      <c r="H32" s="32">
        <v>11</v>
      </c>
      <c r="I32" s="33">
        <f t="shared" si="0"/>
        <v>530</v>
      </c>
      <c r="J32" s="18">
        <f>SUM(I33,I32)</f>
        <v>1031</v>
      </c>
      <c r="K32" s="50">
        <f>SUM(I32:I33)</f>
        <v>1031</v>
      </c>
      <c r="L32" s="1"/>
      <c r="M32" s="1"/>
      <c r="N32" s="1"/>
    </row>
    <row r="33" spans="1:14" ht="15.75" customHeight="1">
      <c r="A33" s="1"/>
      <c r="B33" s="51"/>
      <c r="C33" s="19" t="s">
        <v>112</v>
      </c>
      <c r="D33" s="19" t="s">
        <v>69</v>
      </c>
      <c r="E33" s="39"/>
      <c r="F33" s="22">
        <v>374</v>
      </c>
      <c r="G33" s="22">
        <v>127</v>
      </c>
      <c r="H33" s="22">
        <v>17</v>
      </c>
      <c r="I33" s="23">
        <f t="shared" si="0"/>
        <v>501</v>
      </c>
      <c r="J33" s="24">
        <f>SUM(I32,I33)</f>
        <v>1031</v>
      </c>
      <c r="K33" s="51"/>
      <c r="L33" s="1"/>
      <c r="M33" s="1"/>
      <c r="N33" s="1"/>
    </row>
    <row r="34" spans="1:14" ht="15.75" customHeight="1">
      <c r="A34" s="1"/>
      <c r="B34" s="52">
        <v>15</v>
      </c>
      <c r="C34" s="26" t="s">
        <v>113</v>
      </c>
      <c r="D34" s="26" t="s">
        <v>51</v>
      </c>
      <c r="E34" s="31"/>
      <c r="F34" s="30">
        <v>352</v>
      </c>
      <c r="G34" s="30">
        <v>179</v>
      </c>
      <c r="H34" s="32">
        <v>9</v>
      </c>
      <c r="I34" s="33">
        <f t="shared" si="0"/>
        <v>531</v>
      </c>
      <c r="J34" s="18">
        <f>SUM(I35,I34)</f>
        <v>1030</v>
      </c>
      <c r="K34" s="50">
        <f>SUM(I34:I35)</f>
        <v>1030</v>
      </c>
      <c r="L34" s="1"/>
      <c r="M34" s="1"/>
      <c r="N34" s="1"/>
    </row>
    <row r="35" spans="1:14" ht="15.75" customHeight="1">
      <c r="A35" s="1"/>
      <c r="B35" s="51"/>
      <c r="C35" s="19" t="s">
        <v>55</v>
      </c>
      <c r="D35" s="19" t="s">
        <v>51</v>
      </c>
      <c r="E35" s="20"/>
      <c r="F35" s="22">
        <v>341</v>
      </c>
      <c r="G35" s="22">
        <v>158</v>
      </c>
      <c r="H35" s="22">
        <v>9</v>
      </c>
      <c r="I35" s="23">
        <f t="shared" si="0"/>
        <v>499</v>
      </c>
      <c r="J35" s="24">
        <f>SUM(I34,I35)</f>
        <v>1030</v>
      </c>
      <c r="K35" s="51"/>
      <c r="L35" s="1"/>
      <c r="M35" s="1"/>
      <c r="N35" s="1"/>
    </row>
    <row r="36" spans="1:14" ht="15.75" customHeight="1">
      <c r="A36" s="1"/>
      <c r="B36" s="52">
        <v>16</v>
      </c>
      <c r="C36" s="25" t="s">
        <v>118</v>
      </c>
      <c r="D36" s="26" t="s">
        <v>23</v>
      </c>
      <c r="E36" s="38" t="s">
        <v>34</v>
      </c>
      <c r="F36" s="30">
        <v>355</v>
      </c>
      <c r="G36" s="30">
        <v>176</v>
      </c>
      <c r="H36" s="32">
        <v>5</v>
      </c>
      <c r="I36" s="33">
        <f t="shared" si="0"/>
        <v>531</v>
      </c>
      <c r="J36" s="18">
        <f>SUM(I37,I36)</f>
        <v>1019</v>
      </c>
      <c r="K36" s="50">
        <f>SUM(I36:I37)</f>
        <v>1019</v>
      </c>
      <c r="L36" s="1"/>
      <c r="M36" s="1"/>
      <c r="N36" s="1"/>
    </row>
    <row r="37" spans="1:14" ht="15.75" customHeight="1">
      <c r="A37" s="1"/>
      <c r="B37" s="51"/>
      <c r="C37" s="34" t="s">
        <v>120</v>
      </c>
      <c r="D37" s="19" t="s">
        <v>23</v>
      </c>
      <c r="E37" s="39" t="s">
        <v>34</v>
      </c>
      <c r="F37" s="22">
        <v>343</v>
      </c>
      <c r="G37" s="22">
        <v>145</v>
      </c>
      <c r="H37" s="22">
        <v>16</v>
      </c>
      <c r="I37" s="23">
        <f t="shared" si="0"/>
        <v>488</v>
      </c>
      <c r="J37" s="24">
        <f>SUM(I36,I37)</f>
        <v>1019</v>
      </c>
      <c r="K37" s="51"/>
      <c r="L37" s="1"/>
      <c r="M37" s="1"/>
      <c r="N37" s="1"/>
    </row>
    <row r="38" spans="1:14" ht="15.75" customHeight="1">
      <c r="A38" s="1"/>
      <c r="B38" s="52">
        <v>17</v>
      </c>
      <c r="C38" s="25" t="s">
        <v>123</v>
      </c>
      <c r="D38" s="26" t="s">
        <v>23</v>
      </c>
      <c r="E38" s="38" t="s">
        <v>34</v>
      </c>
      <c r="F38" s="30">
        <v>386</v>
      </c>
      <c r="G38" s="30">
        <v>178</v>
      </c>
      <c r="H38" s="32">
        <v>2</v>
      </c>
      <c r="I38" s="33">
        <f t="shared" si="0"/>
        <v>564</v>
      </c>
      <c r="J38" s="18">
        <f>SUM(I39,I38)</f>
        <v>1015</v>
      </c>
      <c r="K38" s="50">
        <f>SUM(I38:I39)</f>
        <v>1015</v>
      </c>
      <c r="L38" s="1"/>
      <c r="M38" s="1"/>
      <c r="N38" s="1"/>
    </row>
    <row r="39" spans="1:14" ht="15.75" customHeight="1">
      <c r="A39" s="1"/>
      <c r="B39" s="51"/>
      <c r="C39" s="34" t="s">
        <v>125</v>
      </c>
      <c r="D39" s="19" t="s">
        <v>126</v>
      </c>
      <c r="E39" s="39" t="s">
        <v>34</v>
      </c>
      <c r="F39" s="22">
        <v>331</v>
      </c>
      <c r="G39" s="22">
        <v>120</v>
      </c>
      <c r="H39" s="22">
        <v>19</v>
      </c>
      <c r="I39" s="23">
        <f t="shared" si="0"/>
        <v>451</v>
      </c>
      <c r="J39" s="24">
        <f>SUM(I38,I39)</f>
        <v>1015</v>
      </c>
      <c r="K39" s="51"/>
      <c r="L39" s="1"/>
      <c r="M39" s="1"/>
      <c r="N39" s="1"/>
    </row>
    <row r="40" spans="1:14" ht="15.75" customHeight="1">
      <c r="A40" s="1"/>
      <c r="B40" s="52">
        <v>18</v>
      </c>
      <c r="C40" s="26" t="s">
        <v>129</v>
      </c>
      <c r="D40" s="26" t="s">
        <v>59</v>
      </c>
      <c r="E40" s="31"/>
      <c r="F40" s="30">
        <v>386</v>
      </c>
      <c r="G40" s="30">
        <v>192</v>
      </c>
      <c r="H40" s="32">
        <v>6</v>
      </c>
      <c r="I40" s="33">
        <f t="shared" si="0"/>
        <v>578</v>
      </c>
      <c r="J40" s="18">
        <f>SUM(I41,I40)</f>
        <v>978</v>
      </c>
      <c r="K40" s="50">
        <f>SUM(I40:I41)</f>
        <v>978</v>
      </c>
      <c r="L40" s="1"/>
      <c r="M40" s="1"/>
      <c r="N40" s="1"/>
    </row>
    <row r="41" spans="1:14" ht="15.75" customHeight="1">
      <c r="A41" s="1"/>
      <c r="B41" s="51"/>
      <c r="C41" s="19" t="s">
        <v>131</v>
      </c>
      <c r="D41" s="19" t="s">
        <v>59</v>
      </c>
      <c r="E41" s="20"/>
      <c r="F41" s="22">
        <v>317</v>
      </c>
      <c r="G41" s="22">
        <v>83</v>
      </c>
      <c r="H41" s="22">
        <v>28</v>
      </c>
      <c r="I41" s="23">
        <f t="shared" si="0"/>
        <v>400</v>
      </c>
      <c r="J41" s="24">
        <f>SUM(I40,I41)</f>
        <v>978</v>
      </c>
      <c r="K41" s="51"/>
      <c r="L41" s="1"/>
      <c r="M41" s="1"/>
      <c r="N41" s="1"/>
    </row>
    <row r="42" spans="1:14" ht="15.75" customHeight="1">
      <c r="A42" s="1"/>
      <c r="B42" s="52">
        <v>19</v>
      </c>
      <c r="C42" s="26" t="s">
        <v>133</v>
      </c>
      <c r="D42" s="26" t="s">
        <v>117</v>
      </c>
      <c r="E42" s="38" t="s">
        <v>34</v>
      </c>
      <c r="F42" s="30">
        <v>341</v>
      </c>
      <c r="G42" s="30">
        <v>135</v>
      </c>
      <c r="H42" s="32">
        <v>14</v>
      </c>
      <c r="I42" s="33">
        <f t="shared" si="0"/>
        <v>476</v>
      </c>
      <c r="J42" s="18">
        <f>SUM(I43,I42)</f>
        <v>908</v>
      </c>
      <c r="K42" s="50">
        <f>SUM(I42:I43)</f>
        <v>908</v>
      </c>
      <c r="L42" s="1"/>
      <c r="M42" s="1"/>
      <c r="N42" s="1"/>
    </row>
    <row r="43" spans="1:14" ht="15.75" customHeight="1">
      <c r="A43" s="1"/>
      <c r="B43" s="51"/>
      <c r="C43" s="19" t="s">
        <v>135</v>
      </c>
      <c r="D43" s="19" t="s">
        <v>117</v>
      </c>
      <c r="E43" s="39" t="s">
        <v>34</v>
      </c>
      <c r="F43" s="22">
        <v>310</v>
      </c>
      <c r="G43" s="22">
        <v>122</v>
      </c>
      <c r="H43" s="22">
        <v>17</v>
      </c>
      <c r="I43" s="23">
        <f t="shared" si="0"/>
        <v>432</v>
      </c>
      <c r="J43" s="24">
        <f>SUM(I42,I43)</f>
        <v>908</v>
      </c>
      <c r="K43" s="51"/>
      <c r="L43" s="1"/>
      <c r="M43" s="1"/>
      <c r="N43" s="1"/>
    </row>
    <row r="44" spans="1:14" ht="15.75" customHeight="1">
      <c r="A44" s="1"/>
      <c r="B44" s="52">
        <v>20</v>
      </c>
      <c r="C44" s="37" t="s">
        <v>137</v>
      </c>
      <c r="D44" s="37" t="s">
        <v>138</v>
      </c>
      <c r="E44" s="31"/>
      <c r="F44" s="32">
        <v>258</v>
      </c>
      <c r="G44" s="32">
        <v>135</v>
      </c>
      <c r="H44" s="32">
        <v>20</v>
      </c>
      <c r="I44" s="33">
        <f t="shared" si="0"/>
        <v>393</v>
      </c>
      <c r="J44" s="18">
        <f>SUM(I45,I44)</f>
        <v>771</v>
      </c>
      <c r="K44" s="50">
        <f>SUM(I44:I45)</f>
        <v>771</v>
      </c>
      <c r="L44" s="1"/>
      <c r="M44" s="1"/>
      <c r="N44" s="1"/>
    </row>
    <row r="45" spans="1:14" ht="15.75" customHeight="1">
      <c r="A45" s="1"/>
      <c r="B45" s="51"/>
      <c r="C45" s="19" t="s">
        <v>140</v>
      </c>
      <c r="D45" s="19" t="s">
        <v>138</v>
      </c>
      <c r="E45" s="20"/>
      <c r="F45" s="22">
        <v>264</v>
      </c>
      <c r="G45" s="22">
        <v>114</v>
      </c>
      <c r="H45" s="22">
        <v>23</v>
      </c>
      <c r="I45" s="23">
        <f t="shared" si="0"/>
        <v>378</v>
      </c>
      <c r="J45" s="24">
        <f>SUM(I44,I45)</f>
        <v>771</v>
      </c>
      <c r="K45" s="51"/>
      <c r="L45" s="1"/>
      <c r="M45" s="1"/>
      <c r="N45" s="1"/>
    </row>
    <row r="46" spans="1:14" ht="15.75" customHeight="1">
      <c r="A46" s="1"/>
      <c r="B46" s="52">
        <v>21</v>
      </c>
      <c r="C46" s="44"/>
      <c r="D46" s="40"/>
      <c r="E46" s="31"/>
      <c r="F46" s="41"/>
      <c r="G46" s="41"/>
      <c r="H46" s="41"/>
      <c r="I46" s="33">
        <f t="shared" si="0"/>
        <v>0</v>
      </c>
      <c r="J46" s="18">
        <f>SUM(I47,I46)</f>
        <v>0</v>
      </c>
      <c r="K46" s="50">
        <f>SUM(I46:I47)</f>
        <v>0</v>
      </c>
      <c r="L46" s="1"/>
      <c r="M46" s="1"/>
      <c r="N46" s="1"/>
    </row>
    <row r="47" spans="1:14" ht="15.75" customHeight="1">
      <c r="A47" s="1"/>
      <c r="B47" s="51"/>
      <c r="C47" s="45"/>
      <c r="D47" s="42"/>
      <c r="E47" s="20"/>
      <c r="F47" s="23"/>
      <c r="G47" s="23"/>
      <c r="H47" s="23"/>
      <c r="I47" s="23">
        <f t="shared" si="0"/>
        <v>0</v>
      </c>
      <c r="J47" s="24">
        <f>SUM(I46,I47)</f>
        <v>0</v>
      </c>
      <c r="K47" s="51"/>
      <c r="L47" s="1"/>
      <c r="M47" s="1"/>
      <c r="N47" s="1"/>
    </row>
    <row r="48" spans="1:14" ht="15.75" customHeight="1">
      <c r="A48" s="1"/>
      <c r="B48" s="52">
        <v>22</v>
      </c>
      <c r="C48" s="40"/>
      <c r="D48" s="40"/>
      <c r="E48" s="31"/>
      <c r="F48" s="41"/>
      <c r="G48" s="41"/>
      <c r="H48" s="41"/>
      <c r="I48" s="33">
        <f t="shared" si="0"/>
        <v>0</v>
      </c>
      <c r="J48" s="18">
        <f>SUM(I49,I48)</f>
        <v>0</v>
      </c>
      <c r="K48" s="50">
        <f>SUM(I48:I49)</f>
        <v>0</v>
      </c>
      <c r="L48" s="1"/>
      <c r="M48" s="1"/>
      <c r="N48" s="1"/>
    </row>
    <row r="49" spans="1:14" ht="15.75" customHeight="1">
      <c r="A49" s="1"/>
      <c r="B49" s="51"/>
      <c r="C49" s="42"/>
      <c r="D49" s="42"/>
      <c r="E49" s="20"/>
      <c r="F49" s="23"/>
      <c r="G49" s="23"/>
      <c r="H49" s="23"/>
      <c r="I49" s="23">
        <f t="shared" si="0"/>
        <v>0</v>
      </c>
      <c r="J49" s="24">
        <f>SUM(I48,I49)</f>
        <v>0</v>
      </c>
      <c r="K49" s="51"/>
      <c r="L49" s="1"/>
      <c r="M49" s="1"/>
      <c r="N49" s="1"/>
    </row>
    <row r="50" spans="1:14" ht="15.75" customHeight="1">
      <c r="A50" s="1"/>
      <c r="B50" s="52">
        <v>23</v>
      </c>
      <c r="C50" s="40"/>
      <c r="D50" s="40"/>
      <c r="E50" s="31"/>
      <c r="F50" s="41"/>
      <c r="G50" s="41"/>
      <c r="H50" s="41"/>
      <c r="I50" s="33">
        <f t="shared" si="0"/>
        <v>0</v>
      </c>
      <c r="J50" s="18">
        <f>SUM(I51,I50)</f>
        <v>0</v>
      </c>
      <c r="K50" s="50">
        <f>SUM(I50:I51)</f>
        <v>0</v>
      </c>
      <c r="L50" s="1"/>
      <c r="M50" s="1"/>
      <c r="N50" s="1"/>
    </row>
    <row r="51" spans="1:14" ht="15.75" customHeight="1">
      <c r="A51" s="1"/>
      <c r="B51" s="51"/>
      <c r="C51" s="42"/>
      <c r="D51" s="42"/>
      <c r="E51" s="20"/>
      <c r="F51" s="23"/>
      <c r="G51" s="23"/>
      <c r="H51" s="23"/>
      <c r="I51" s="23">
        <f t="shared" si="0"/>
        <v>0</v>
      </c>
      <c r="J51" s="24">
        <f>SUM(I50,I51)</f>
        <v>0</v>
      </c>
      <c r="K51" s="51"/>
      <c r="L51" s="1"/>
      <c r="M51" s="1"/>
      <c r="N51" s="1"/>
    </row>
    <row r="52" spans="1:14" ht="15.75" customHeight="1">
      <c r="A52" s="1"/>
      <c r="B52" s="52">
        <v>24</v>
      </c>
      <c r="C52" s="43"/>
      <c r="D52" s="43"/>
      <c r="E52" s="31"/>
      <c r="F52" s="33"/>
      <c r="G52" s="33"/>
      <c r="H52" s="33"/>
      <c r="I52" s="33">
        <f t="shared" si="0"/>
        <v>0</v>
      </c>
      <c r="J52" s="18">
        <f>SUM(I53,I52)</f>
        <v>0</v>
      </c>
      <c r="K52" s="50">
        <f>SUM(I52:I53)</f>
        <v>0</v>
      </c>
      <c r="L52" s="1"/>
      <c r="M52" s="1"/>
      <c r="N52" s="1"/>
    </row>
    <row r="53" spans="1:14" ht="15.75" customHeight="1">
      <c r="A53" s="1"/>
      <c r="B53" s="51"/>
      <c r="C53" s="42"/>
      <c r="D53" s="42"/>
      <c r="E53" s="20"/>
      <c r="F53" s="23"/>
      <c r="G53" s="23"/>
      <c r="H53" s="23"/>
      <c r="I53" s="23">
        <f t="shared" si="0"/>
        <v>0</v>
      </c>
      <c r="J53" s="24">
        <f>SUM(I52,I53)</f>
        <v>0</v>
      </c>
      <c r="K53" s="51"/>
      <c r="L53" s="1"/>
      <c r="M53" s="1"/>
      <c r="N53" s="1"/>
    </row>
    <row r="54" spans="1:14" ht="15.75" customHeight="1">
      <c r="A54" s="1"/>
      <c r="B54" s="52">
        <v>25</v>
      </c>
      <c r="C54" s="44"/>
      <c r="D54" s="40"/>
      <c r="E54" s="31"/>
      <c r="F54" s="41"/>
      <c r="G54" s="41"/>
      <c r="H54" s="41"/>
      <c r="I54" s="33">
        <f t="shared" si="0"/>
        <v>0</v>
      </c>
      <c r="J54" s="18">
        <f>SUM(I55,I54)</f>
        <v>0</v>
      </c>
      <c r="K54" s="50">
        <f>SUM(I54:I55)</f>
        <v>0</v>
      </c>
      <c r="L54" s="1"/>
      <c r="M54" s="1"/>
      <c r="N54" s="1"/>
    </row>
    <row r="55" spans="1:14" ht="15.75" customHeight="1">
      <c r="A55" s="1"/>
      <c r="B55" s="51"/>
      <c r="C55" s="45"/>
      <c r="D55" s="42"/>
      <c r="E55" s="20"/>
      <c r="F55" s="23"/>
      <c r="G55" s="23"/>
      <c r="H55" s="23"/>
      <c r="I55" s="23">
        <f t="shared" si="0"/>
        <v>0</v>
      </c>
      <c r="J55" s="24">
        <f>SUM(I54,I55)</f>
        <v>0</v>
      </c>
      <c r="K55" s="51"/>
      <c r="L55" s="1"/>
      <c r="M55" s="1"/>
      <c r="N55" s="1"/>
    </row>
    <row r="56" spans="1:14" ht="15.75" customHeight="1">
      <c r="A56" s="1"/>
      <c r="B56" s="52">
        <v>26</v>
      </c>
      <c r="C56" s="40"/>
      <c r="D56" s="40"/>
      <c r="E56" s="31"/>
      <c r="F56" s="41"/>
      <c r="G56" s="41"/>
      <c r="H56" s="41"/>
      <c r="I56" s="33">
        <f t="shared" si="0"/>
        <v>0</v>
      </c>
      <c r="J56" s="18">
        <f>SUM(I57,I56)</f>
        <v>0</v>
      </c>
      <c r="K56" s="50">
        <f>SUM(I56:I57)</f>
        <v>0</v>
      </c>
      <c r="L56" s="1"/>
      <c r="M56" s="1"/>
      <c r="N56" s="1"/>
    </row>
    <row r="57" spans="1:14" ht="15.75" customHeight="1">
      <c r="A57" s="1"/>
      <c r="B57" s="51"/>
      <c r="C57" s="42"/>
      <c r="D57" s="42"/>
      <c r="E57" s="20"/>
      <c r="F57" s="23"/>
      <c r="G57" s="23"/>
      <c r="H57" s="23"/>
      <c r="I57" s="23">
        <f t="shared" si="0"/>
        <v>0</v>
      </c>
      <c r="J57" s="24">
        <f>SUM(I56,I57)</f>
        <v>0</v>
      </c>
      <c r="K57" s="51"/>
      <c r="L57" s="1"/>
      <c r="M57" s="1"/>
      <c r="N57" s="1"/>
    </row>
    <row r="58" spans="1:14" ht="15.75" customHeight="1">
      <c r="A58" s="1"/>
      <c r="B58" s="52">
        <v>27</v>
      </c>
      <c r="C58" s="40"/>
      <c r="D58" s="40"/>
      <c r="E58" s="31"/>
      <c r="F58" s="41"/>
      <c r="G58" s="41"/>
      <c r="H58" s="41"/>
      <c r="I58" s="33">
        <f t="shared" si="0"/>
        <v>0</v>
      </c>
      <c r="J58" s="18">
        <f>SUM(I59,I58)</f>
        <v>0</v>
      </c>
      <c r="K58" s="50">
        <f>SUM(I58:I59)</f>
        <v>0</v>
      </c>
      <c r="L58" s="1"/>
      <c r="M58" s="1"/>
      <c r="N58" s="1"/>
    </row>
    <row r="59" spans="1:14" ht="15.75" customHeight="1">
      <c r="A59" s="1"/>
      <c r="B59" s="51"/>
      <c r="C59" s="42"/>
      <c r="D59" s="42"/>
      <c r="E59" s="20"/>
      <c r="F59" s="23"/>
      <c r="G59" s="23"/>
      <c r="H59" s="23"/>
      <c r="I59" s="23">
        <f t="shared" si="0"/>
        <v>0</v>
      </c>
      <c r="J59" s="24">
        <f>SUM(I58,I59)</f>
        <v>0</v>
      </c>
      <c r="K59" s="51"/>
      <c r="L59" s="1"/>
      <c r="M59" s="1"/>
      <c r="N59" s="1"/>
    </row>
    <row r="60" spans="1:14" ht="15.75" customHeight="1">
      <c r="A60" s="1"/>
      <c r="B60" s="52">
        <v>28</v>
      </c>
      <c r="C60" s="43"/>
      <c r="D60" s="43"/>
      <c r="E60" s="31"/>
      <c r="F60" s="33"/>
      <c r="G60" s="33"/>
      <c r="H60" s="33"/>
      <c r="I60" s="33">
        <f t="shared" si="0"/>
        <v>0</v>
      </c>
      <c r="J60" s="18">
        <f>SUM(I61,I60)</f>
        <v>0</v>
      </c>
      <c r="K60" s="50">
        <f>SUM(I60:I61)</f>
        <v>0</v>
      </c>
      <c r="L60" s="1"/>
      <c r="M60" s="1"/>
      <c r="N60" s="1"/>
    </row>
    <row r="61" spans="1:14" ht="15.75" customHeight="1">
      <c r="A61" s="1"/>
      <c r="B61" s="51"/>
      <c r="C61" s="42"/>
      <c r="D61" s="42"/>
      <c r="E61" s="20"/>
      <c r="F61" s="23"/>
      <c r="G61" s="23"/>
      <c r="H61" s="23"/>
      <c r="I61" s="23">
        <f t="shared" si="0"/>
        <v>0</v>
      </c>
      <c r="J61" s="24">
        <f>SUM(I60,I61)</f>
        <v>0</v>
      </c>
      <c r="K61" s="51"/>
      <c r="L61" s="1"/>
      <c r="M61" s="1"/>
      <c r="N61" s="1"/>
    </row>
    <row r="62" spans="1:14" ht="15.75" customHeight="1">
      <c r="A62" s="1"/>
      <c r="B62" s="52">
        <v>29</v>
      </c>
      <c r="C62" s="44"/>
      <c r="D62" s="40"/>
      <c r="E62" s="31"/>
      <c r="F62" s="41"/>
      <c r="G62" s="41"/>
      <c r="H62" s="41"/>
      <c r="I62" s="33">
        <f t="shared" si="0"/>
        <v>0</v>
      </c>
      <c r="J62" s="18">
        <f>SUM(I63,I62)</f>
        <v>0</v>
      </c>
      <c r="K62" s="50">
        <f>SUM(I62:I63)</f>
        <v>0</v>
      </c>
      <c r="L62" s="1"/>
      <c r="M62" s="1"/>
      <c r="N62" s="1"/>
    </row>
    <row r="63" spans="1:14" ht="15.75" customHeight="1">
      <c r="A63" s="1"/>
      <c r="B63" s="51"/>
      <c r="C63" s="45"/>
      <c r="D63" s="42"/>
      <c r="E63" s="20"/>
      <c r="F63" s="23"/>
      <c r="G63" s="23"/>
      <c r="H63" s="23"/>
      <c r="I63" s="23">
        <f t="shared" si="0"/>
        <v>0</v>
      </c>
      <c r="J63" s="24">
        <f>SUM(I62,I63)</f>
        <v>0</v>
      </c>
      <c r="K63" s="51"/>
      <c r="L63" s="1"/>
      <c r="M63" s="1"/>
      <c r="N63" s="1"/>
    </row>
    <row r="64" spans="1:14" ht="15.75" customHeight="1">
      <c r="A64" s="1"/>
      <c r="B64" s="52">
        <v>30</v>
      </c>
      <c r="C64" s="40"/>
      <c r="D64" s="40"/>
      <c r="E64" s="31"/>
      <c r="F64" s="41"/>
      <c r="G64" s="41"/>
      <c r="H64" s="41"/>
      <c r="I64" s="33">
        <f t="shared" si="0"/>
        <v>0</v>
      </c>
      <c r="J64" s="18">
        <f>SUM(I65,I64)</f>
        <v>0</v>
      </c>
      <c r="K64" s="50">
        <f>SUM(I64:I65)</f>
        <v>0</v>
      </c>
      <c r="L64" s="1"/>
      <c r="M64" s="1"/>
      <c r="N64" s="1"/>
    </row>
    <row r="65" spans="1:14" ht="15.75" customHeight="1">
      <c r="A65" s="1"/>
      <c r="B65" s="51"/>
      <c r="C65" s="42"/>
      <c r="D65" s="42"/>
      <c r="E65" s="20"/>
      <c r="F65" s="23"/>
      <c r="G65" s="23"/>
      <c r="H65" s="23"/>
      <c r="I65" s="23">
        <f t="shared" si="0"/>
        <v>0</v>
      </c>
      <c r="J65" s="24">
        <f>SUM(I64,I65)</f>
        <v>0</v>
      </c>
      <c r="K65" s="51"/>
      <c r="L65" s="1"/>
      <c r="M65" s="1"/>
      <c r="N65" s="1"/>
    </row>
    <row r="66" spans="1:14" ht="15.75" customHeight="1">
      <c r="A66" s="1"/>
      <c r="B66" s="52">
        <v>31</v>
      </c>
      <c r="C66" s="40"/>
      <c r="D66" s="40"/>
      <c r="E66" s="31"/>
      <c r="F66" s="41"/>
      <c r="G66" s="41"/>
      <c r="H66" s="41"/>
      <c r="I66" s="33">
        <f t="shared" si="0"/>
        <v>0</v>
      </c>
      <c r="J66" s="18">
        <f>SUM(I67,I66)</f>
        <v>0</v>
      </c>
      <c r="K66" s="50">
        <f>SUM(I66:I67)</f>
        <v>0</v>
      </c>
      <c r="L66" s="1"/>
      <c r="M66" s="1"/>
      <c r="N66" s="1"/>
    </row>
    <row r="67" spans="1:14" ht="15.75" customHeight="1">
      <c r="A67" s="1"/>
      <c r="B67" s="51"/>
      <c r="C67" s="42"/>
      <c r="D67" s="42"/>
      <c r="E67" s="20"/>
      <c r="F67" s="23"/>
      <c r="G67" s="23"/>
      <c r="H67" s="23"/>
      <c r="I67" s="23">
        <f t="shared" si="0"/>
        <v>0</v>
      </c>
      <c r="J67" s="24">
        <f>SUM(I66,I67)</f>
        <v>0</v>
      </c>
      <c r="K67" s="51"/>
      <c r="L67" s="1"/>
      <c r="M67" s="1"/>
      <c r="N67" s="1"/>
    </row>
    <row r="68" spans="1:14" ht="15.75" customHeight="1">
      <c r="A68" s="1"/>
      <c r="B68" s="52">
        <v>32</v>
      </c>
      <c r="C68" s="43"/>
      <c r="D68" s="43"/>
      <c r="E68" s="31"/>
      <c r="F68" s="33"/>
      <c r="G68" s="33"/>
      <c r="H68" s="33"/>
      <c r="I68" s="33">
        <f t="shared" si="0"/>
        <v>0</v>
      </c>
      <c r="J68" s="18">
        <f>SUM(I69,I68)</f>
        <v>0</v>
      </c>
      <c r="K68" s="50">
        <f>SUM(I68:I69)</f>
        <v>0</v>
      </c>
      <c r="L68" s="1"/>
      <c r="M68" s="1"/>
      <c r="N68" s="1"/>
    </row>
    <row r="69" spans="1:14" ht="15.75" customHeight="1">
      <c r="A69" s="1"/>
      <c r="B69" s="51"/>
      <c r="C69" s="42"/>
      <c r="D69" s="42"/>
      <c r="E69" s="20"/>
      <c r="F69" s="23"/>
      <c r="G69" s="23"/>
      <c r="H69" s="23"/>
      <c r="I69" s="23">
        <f t="shared" si="0"/>
        <v>0</v>
      </c>
      <c r="J69" s="24">
        <f>SUM(I68,I69)</f>
        <v>0</v>
      </c>
      <c r="K69" s="51"/>
      <c r="L69" s="1"/>
      <c r="M69" s="1"/>
      <c r="N69" s="1"/>
    </row>
    <row r="70" spans="1:14" ht="15.75" customHeight="1">
      <c r="A70" s="1"/>
      <c r="B70" s="52">
        <v>33</v>
      </c>
      <c r="C70" s="44"/>
      <c r="D70" s="40"/>
      <c r="E70" s="31"/>
      <c r="F70" s="41"/>
      <c r="G70" s="41"/>
      <c r="H70" s="41"/>
      <c r="I70" s="33">
        <f t="shared" si="0"/>
        <v>0</v>
      </c>
      <c r="J70" s="18">
        <f>SUM(I71,I70)</f>
        <v>0</v>
      </c>
      <c r="K70" s="50">
        <f>SUM(I70:I71)</f>
        <v>0</v>
      </c>
      <c r="L70" s="1"/>
      <c r="M70" s="1"/>
      <c r="N70" s="1"/>
    </row>
    <row r="71" spans="1:14" ht="15.75" customHeight="1">
      <c r="A71" s="1"/>
      <c r="B71" s="51"/>
      <c r="C71" s="45"/>
      <c r="D71" s="42"/>
      <c r="E71" s="20"/>
      <c r="F71" s="23"/>
      <c r="G71" s="23"/>
      <c r="H71" s="23"/>
      <c r="I71" s="23">
        <f t="shared" si="0"/>
        <v>0</v>
      </c>
      <c r="J71" s="24">
        <f>SUM(I70,I71)</f>
        <v>0</v>
      </c>
      <c r="K71" s="51"/>
      <c r="L71" s="1"/>
      <c r="M71" s="1"/>
      <c r="N71" s="1"/>
    </row>
    <row r="72" spans="1:14" ht="15.75" customHeight="1">
      <c r="A72" s="1"/>
      <c r="B72" s="52">
        <v>34</v>
      </c>
      <c r="C72" s="40"/>
      <c r="D72" s="40"/>
      <c r="E72" s="31"/>
      <c r="F72" s="41"/>
      <c r="G72" s="41"/>
      <c r="H72" s="41"/>
      <c r="I72" s="33">
        <f t="shared" si="0"/>
        <v>0</v>
      </c>
      <c r="J72" s="18">
        <f>SUM(I73,I72)</f>
        <v>0</v>
      </c>
      <c r="K72" s="50">
        <f>SUM(I72:I73)</f>
        <v>0</v>
      </c>
      <c r="L72" s="1"/>
      <c r="M72" s="1"/>
      <c r="N72" s="1"/>
    </row>
    <row r="73" spans="1:14" ht="15.75" customHeight="1">
      <c r="A73" s="1"/>
      <c r="B73" s="51"/>
      <c r="C73" s="42"/>
      <c r="D73" s="42"/>
      <c r="E73" s="20"/>
      <c r="F73" s="23"/>
      <c r="G73" s="23"/>
      <c r="H73" s="23"/>
      <c r="I73" s="23">
        <f t="shared" si="0"/>
        <v>0</v>
      </c>
      <c r="J73" s="24">
        <f>SUM(I72,I73)</f>
        <v>0</v>
      </c>
      <c r="K73" s="51"/>
      <c r="L73" s="1"/>
      <c r="M73" s="1"/>
      <c r="N73" s="1"/>
    </row>
    <row r="74" spans="1:14" ht="15.75" customHeight="1">
      <c r="A74" s="1"/>
      <c r="B74" s="52">
        <v>35</v>
      </c>
      <c r="C74" s="40"/>
      <c r="D74" s="40"/>
      <c r="E74" s="31"/>
      <c r="F74" s="41"/>
      <c r="G74" s="41"/>
      <c r="H74" s="41"/>
      <c r="I74" s="33">
        <f t="shared" si="0"/>
        <v>0</v>
      </c>
      <c r="J74" s="18">
        <f>SUM(I75,I74)</f>
        <v>0</v>
      </c>
      <c r="K74" s="50">
        <f>SUM(I74:I75)</f>
        <v>0</v>
      </c>
      <c r="L74" s="1"/>
      <c r="M74" s="1"/>
      <c r="N74" s="1"/>
    </row>
    <row r="75" spans="1:14" ht="15.75" customHeight="1">
      <c r="A75" s="1"/>
      <c r="B75" s="51"/>
      <c r="C75" s="42"/>
      <c r="D75" s="42"/>
      <c r="E75" s="20"/>
      <c r="F75" s="23"/>
      <c r="G75" s="23"/>
      <c r="H75" s="23"/>
      <c r="I75" s="23">
        <f t="shared" si="0"/>
        <v>0</v>
      </c>
      <c r="J75" s="24">
        <f>SUM(I74,I75)</f>
        <v>0</v>
      </c>
      <c r="K75" s="51"/>
      <c r="L75" s="1"/>
      <c r="M75" s="1"/>
      <c r="N75" s="1"/>
    </row>
    <row r="76" spans="1:14" ht="15.75" customHeight="1">
      <c r="A76" s="1"/>
      <c r="B76" s="52">
        <v>36</v>
      </c>
      <c r="C76" s="43"/>
      <c r="D76" s="43"/>
      <c r="E76" s="31"/>
      <c r="F76" s="33"/>
      <c r="G76" s="33"/>
      <c r="H76" s="33"/>
      <c r="I76" s="33">
        <f t="shared" si="0"/>
        <v>0</v>
      </c>
      <c r="J76" s="18">
        <f>SUM(I77,I76)</f>
        <v>0</v>
      </c>
      <c r="K76" s="50">
        <f>SUM(I76:I77)</f>
        <v>0</v>
      </c>
      <c r="L76" s="1"/>
      <c r="M76" s="1"/>
      <c r="N76" s="1"/>
    </row>
    <row r="77" spans="1:14" ht="15.75" customHeight="1">
      <c r="A77" s="1"/>
      <c r="B77" s="51"/>
      <c r="C77" s="42"/>
      <c r="D77" s="42"/>
      <c r="E77" s="20"/>
      <c r="F77" s="23"/>
      <c r="G77" s="23"/>
      <c r="H77" s="23"/>
      <c r="I77" s="23">
        <f t="shared" si="0"/>
        <v>0</v>
      </c>
      <c r="J77" s="24">
        <f>SUM(I76,I77)</f>
        <v>0</v>
      </c>
      <c r="K77" s="51"/>
      <c r="L77" s="1"/>
      <c r="M77" s="1"/>
      <c r="N77" s="1"/>
    </row>
    <row r="78" spans="1:14" ht="15.75" customHeight="1">
      <c r="A78" s="1"/>
      <c r="B78" s="52">
        <v>37</v>
      </c>
      <c r="C78" s="44"/>
      <c r="D78" s="40"/>
      <c r="E78" s="31"/>
      <c r="F78" s="41"/>
      <c r="G78" s="41"/>
      <c r="H78" s="41"/>
      <c r="I78" s="33">
        <f t="shared" si="0"/>
        <v>0</v>
      </c>
      <c r="J78" s="18">
        <f>SUM(I79,I78)</f>
        <v>0</v>
      </c>
      <c r="K78" s="50">
        <f>SUM(I78:I79)</f>
        <v>0</v>
      </c>
      <c r="L78" s="1"/>
      <c r="M78" s="1"/>
      <c r="N78" s="1"/>
    </row>
    <row r="79" spans="1:14" ht="15.75" customHeight="1">
      <c r="A79" s="1"/>
      <c r="B79" s="51"/>
      <c r="C79" s="45"/>
      <c r="D79" s="42"/>
      <c r="E79" s="20"/>
      <c r="F79" s="23"/>
      <c r="G79" s="23"/>
      <c r="H79" s="23"/>
      <c r="I79" s="23">
        <f t="shared" si="0"/>
        <v>0</v>
      </c>
      <c r="J79" s="24">
        <f>SUM(I78,I79)</f>
        <v>0</v>
      </c>
      <c r="K79" s="51"/>
      <c r="L79" s="1"/>
      <c r="M79" s="1"/>
      <c r="N79" s="1"/>
    </row>
    <row r="80" spans="1:14" ht="15.75" customHeight="1">
      <c r="A80" s="1"/>
      <c r="B80" s="52">
        <v>38</v>
      </c>
      <c r="C80" s="40"/>
      <c r="D80" s="40"/>
      <c r="E80" s="31"/>
      <c r="F80" s="41"/>
      <c r="G80" s="41"/>
      <c r="H80" s="41"/>
      <c r="I80" s="33">
        <f t="shared" si="0"/>
        <v>0</v>
      </c>
      <c r="J80" s="18">
        <f>SUM(I81,I80)</f>
        <v>0</v>
      </c>
      <c r="K80" s="50">
        <f>SUM(I80:I81)</f>
        <v>0</v>
      </c>
      <c r="L80" s="1"/>
      <c r="M80" s="1"/>
      <c r="N80" s="1"/>
    </row>
    <row r="81" spans="1:14" ht="15.75" customHeight="1">
      <c r="A81" s="1"/>
      <c r="B81" s="51"/>
      <c r="C81" s="42"/>
      <c r="D81" s="42"/>
      <c r="E81" s="20"/>
      <c r="F81" s="23"/>
      <c r="G81" s="23"/>
      <c r="H81" s="23"/>
      <c r="I81" s="23">
        <f t="shared" si="0"/>
        <v>0</v>
      </c>
      <c r="J81" s="24">
        <f>SUM(I80,I81)</f>
        <v>0</v>
      </c>
      <c r="K81" s="51"/>
      <c r="L81" s="1"/>
      <c r="M81" s="1"/>
      <c r="N81" s="1"/>
    </row>
    <row r="82" spans="1:14" ht="15.75" customHeight="1">
      <c r="A82" s="1"/>
      <c r="B82" s="52">
        <v>39</v>
      </c>
      <c r="C82" s="40"/>
      <c r="D82" s="40"/>
      <c r="E82" s="31"/>
      <c r="F82" s="41"/>
      <c r="G82" s="41"/>
      <c r="H82" s="41"/>
      <c r="I82" s="33">
        <f t="shared" si="0"/>
        <v>0</v>
      </c>
      <c r="J82" s="18">
        <f>SUM(I83,I82)</f>
        <v>0</v>
      </c>
      <c r="K82" s="50">
        <f>SUM(I82:I83)</f>
        <v>0</v>
      </c>
      <c r="L82" s="1"/>
      <c r="M82" s="1"/>
      <c r="N82" s="1"/>
    </row>
    <row r="83" spans="1:14" ht="15.75" customHeight="1">
      <c r="A83" s="1"/>
      <c r="B83" s="51"/>
      <c r="C83" s="42"/>
      <c r="D83" s="42"/>
      <c r="E83" s="20"/>
      <c r="F83" s="23"/>
      <c r="G83" s="23"/>
      <c r="H83" s="23"/>
      <c r="I83" s="23">
        <f t="shared" si="0"/>
        <v>0</v>
      </c>
      <c r="J83" s="24">
        <f>SUM(I82,I83)</f>
        <v>0</v>
      </c>
      <c r="K83" s="51"/>
      <c r="L83" s="1"/>
      <c r="M83" s="1"/>
      <c r="N83" s="1"/>
    </row>
    <row r="84" spans="1:14" ht="15.75" customHeight="1">
      <c r="A84" s="1"/>
      <c r="B84" s="52">
        <v>40</v>
      </c>
      <c r="C84" s="43"/>
      <c r="D84" s="43"/>
      <c r="E84" s="31"/>
      <c r="F84" s="33"/>
      <c r="G84" s="33"/>
      <c r="H84" s="33"/>
      <c r="I84" s="33">
        <f t="shared" si="0"/>
        <v>0</v>
      </c>
      <c r="J84" s="18">
        <f>SUM(I85,I84)</f>
        <v>0</v>
      </c>
      <c r="K84" s="50">
        <f>SUM(I84:I85)</f>
        <v>0</v>
      </c>
      <c r="L84" s="1"/>
      <c r="M84" s="1"/>
      <c r="N84" s="1"/>
    </row>
    <row r="85" spans="1:14" ht="15.75" customHeight="1">
      <c r="A85" s="1"/>
      <c r="B85" s="51"/>
      <c r="C85" s="42"/>
      <c r="D85" s="42"/>
      <c r="E85" s="20"/>
      <c r="F85" s="23"/>
      <c r="G85" s="23"/>
      <c r="H85" s="23"/>
      <c r="I85" s="23">
        <f t="shared" si="0"/>
        <v>0</v>
      </c>
      <c r="J85" s="24">
        <f>SUM(I84,I85)</f>
        <v>0</v>
      </c>
      <c r="K85" s="51"/>
      <c r="L85" s="1"/>
      <c r="M85" s="1"/>
      <c r="N85" s="1"/>
    </row>
    <row r="86" spans="1:14" ht="15.75" customHeight="1">
      <c r="A86" s="1"/>
      <c r="B86" s="52">
        <v>41</v>
      </c>
      <c r="C86" s="44"/>
      <c r="D86" s="40"/>
      <c r="E86" s="31"/>
      <c r="F86" s="41"/>
      <c r="G86" s="41"/>
      <c r="H86" s="41"/>
      <c r="I86" s="33">
        <f t="shared" si="0"/>
        <v>0</v>
      </c>
      <c r="J86" s="18">
        <f>SUM(I87,I86)</f>
        <v>0</v>
      </c>
      <c r="K86" s="50">
        <f>SUM(I86:I87)</f>
        <v>0</v>
      </c>
      <c r="L86" s="1"/>
      <c r="M86" s="1"/>
      <c r="N86" s="1"/>
    </row>
    <row r="87" spans="1:14" ht="15.75" customHeight="1">
      <c r="A87" s="1"/>
      <c r="B87" s="51"/>
      <c r="C87" s="45"/>
      <c r="D87" s="42"/>
      <c r="E87" s="20"/>
      <c r="F87" s="23"/>
      <c r="G87" s="23"/>
      <c r="H87" s="23"/>
      <c r="I87" s="23">
        <f t="shared" si="0"/>
        <v>0</v>
      </c>
      <c r="J87" s="24">
        <f>SUM(I86,I87)</f>
        <v>0</v>
      </c>
      <c r="K87" s="51"/>
      <c r="L87" s="1"/>
      <c r="M87" s="1"/>
      <c r="N87" s="1"/>
    </row>
    <row r="88" spans="1:14" ht="15.75" customHeight="1">
      <c r="A88" s="1"/>
      <c r="B88" s="52">
        <v>42</v>
      </c>
      <c r="C88" s="40"/>
      <c r="D88" s="40"/>
      <c r="E88" s="31"/>
      <c r="F88" s="41"/>
      <c r="G88" s="41"/>
      <c r="H88" s="41"/>
      <c r="I88" s="33">
        <f t="shared" si="0"/>
        <v>0</v>
      </c>
      <c r="J88" s="18">
        <f>SUM(I89,I88)</f>
        <v>0</v>
      </c>
      <c r="K88" s="50">
        <f>SUM(I88:I89)</f>
        <v>0</v>
      </c>
      <c r="L88" s="1"/>
      <c r="M88" s="1"/>
      <c r="N88" s="1"/>
    </row>
    <row r="89" spans="1:14" ht="15.75" customHeight="1">
      <c r="A89" s="1"/>
      <c r="B89" s="51"/>
      <c r="C89" s="42"/>
      <c r="D89" s="42"/>
      <c r="E89" s="20"/>
      <c r="F89" s="23"/>
      <c r="G89" s="23"/>
      <c r="H89" s="23"/>
      <c r="I89" s="23">
        <f t="shared" si="0"/>
        <v>0</v>
      </c>
      <c r="J89" s="24">
        <f>SUM(I88,I89)</f>
        <v>0</v>
      </c>
      <c r="K89" s="51"/>
      <c r="L89" s="1"/>
      <c r="M89" s="1"/>
      <c r="N89" s="1"/>
    </row>
    <row r="90" spans="1:14" ht="15.75" customHeight="1">
      <c r="A90" s="1"/>
      <c r="B90" s="52">
        <v>43</v>
      </c>
      <c r="C90" s="40"/>
      <c r="D90" s="40"/>
      <c r="E90" s="31"/>
      <c r="F90" s="41"/>
      <c r="G90" s="41"/>
      <c r="H90" s="41"/>
      <c r="I90" s="33">
        <f t="shared" si="0"/>
        <v>0</v>
      </c>
      <c r="J90" s="18">
        <f>SUM(I91,I90)</f>
        <v>0</v>
      </c>
      <c r="K90" s="50">
        <f>SUM(I90:I91)</f>
        <v>0</v>
      </c>
      <c r="L90" s="1"/>
      <c r="M90" s="1"/>
      <c r="N90" s="1"/>
    </row>
    <row r="91" spans="1:14" ht="15.75" customHeight="1">
      <c r="A91" s="1"/>
      <c r="B91" s="51"/>
      <c r="C91" s="42"/>
      <c r="D91" s="42"/>
      <c r="E91" s="20"/>
      <c r="F91" s="23"/>
      <c r="G91" s="23"/>
      <c r="H91" s="23"/>
      <c r="I91" s="23">
        <f t="shared" si="0"/>
        <v>0</v>
      </c>
      <c r="J91" s="24">
        <f>SUM(I90,I91)</f>
        <v>0</v>
      </c>
      <c r="K91" s="51"/>
      <c r="L91" s="1"/>
      <c r="M91" s="1"/>
      <c r="N91" s="1"/>
    </row>
    <row r="92" spans="1:14" ht="15.75" customHeight="1">
      <c r="A92" s="1"/>
      <c r="B92" s="52">
        <v>44</v>
      </c>
      <c r="C92" s="43"/>
      <c r="D92" s="43"/>
      <c r="E92" s="31"/>
      <c r="F92" s="33"/>
      <c r="G92" s="33"/>
      <c r="H92" s="33"/>
      <c r="I92" s="33">
        <f t="shared" si="0"/>
        <v>0</v>
      </c>
      <c r="J92" s="18">
        <f>SUM(I93,I92)</f>
        <v>0</v>
      </c>
      <c r="K92" s="50">
        <f>SUM(I92:I93)</f>
        <v>0</v>
      </c>
      <c r="L92" s="1"/>
      <c r="M92" s="1"/>
      <c r="N92" s="1"/>
    </row>
    <row r="93" spans="1:14" ht="15.75" customHeight="1">
      <c r="A93" s="1"/>
      <c r="B93" s="51"/>
      <c r="C93" s="42"/>
      <c r="D93" s="42"/>
      <c r="E93" s="20"/>
      <c r="F93" s="23"/>
      <c r="G93" s="23"/>
      <c r="H93" s="23"/>
      <c r="I93" s="23">
        <f t="shared" si="0"/>
        <v>0</v>
      </c>
      <c r="J93" s="24">
        <f>SUM(I92,I93)</f>
        <v>0</v>
      </c>
      <c r="K93" s="51"/>
      <c r="L93" s="1"/>
      <c r="M93" s="1"/>
      <c r="N93" s="1"/>
    </row>
    <row r="94" spans="1:14" ht="15.75" customHeight="1">
      <c r="A94" s="1"/>
      <c r="B94" s="52">
        <v>45</v>
      </c>
      <c r="C94" s="44"/>
      <c r="D94" s="40"/>
      <c r="E94" s="31"/>
      <c r="F94" s="41"/>
      <c r="G94" s="41"/>
      <c r="H94" s="41"/>
      <c r="I94" s="33">
        <f t="shared" si="0"/>
        <v>0</v>
      </c>
      <c r="J94" s="18">
        <f>SUM(I95,I94)</f>
        <v>0</v>
      </c>
      <c r="K94" s="50">
        <f>SUM(I94:I95)</f>
        <v>0</v>
      </c>
      <c r="L94" s="1"/>
      <c r="M94" s="1"/>
      <c r="N94" s="1"/>
    </row>
    <row r="95" spans="1:14" ht="15.75" customHeight="1">
      <c r="A95" s="1"/>
      <c r="B95" s="51"/>
      <c r="C95" s="45"/>
      <c r="D95" s="42"/>
      <c r="E95" s="20"/>
      <c r="F95" s="23"/>
      <c r="G95" s="23"/>
      <c r="H95" s="23"/>
      <c r="I95" s="23">
        <f t="shared" si="0"/>
        <v>0</v>
      </c>
      <c r="J95" s="24">
        <f>SUM(I94,I95)</f>
        <v>0</v>
      </c>
      <c r="K95" s="51"/>
      <c r="L95" s="1"/>
      <c r="M95" s="1"/>
      <c r="N95" s="1"/>
    </row>
    <row r="96" spans="1:14" ht="15.75" customHeight="1">
      <c r="A96" s="1"/>
      <c r="B96" s="52">
        <v>46</v>
      </c>
      <c r="C96" s="40"/>
      <c r="D96" s="40"/>
      <c r="E96" s="31"/>
      <c r="F96" s="41"/>
      <c r="G96" s="41"/>
      <c r="H96" s="41"/>
      <c r="I96" s="33">
        <f t="shared" si="0"/>
        <v>0</v>
      </c>
      <c r="J96" s="18">
        <f>SUM(I97,I96)</f>
        <v>0</v>
      </c>
      <c r="K96" s="50">
        <f>SUM(I96:I97)</f>
        <v>0</v>
      </c>
      <c r="L96" s="1"/>
      <c r="M96" s="1"/>
      <c r="N96" s="1"/>
    </row>
    <row r="97" spans="1:14" ht="15.75" customHeight="1">
      <c r="A97" s="1"/>
      <c r="B97" s="51"/>
      <c r="C97" s="42"/>
      <c r="D97" s="42"/>
      <c r="E97" s="20"/>
      <c r="F97" s="23"/>
      <c r="G97" s="23"/>
      <c r="H97" s="23"/>
      <c r="I97" s="23">
        <f t="shared" si="0"/>
        <v>0</v>
      </c>
      <c r="J97" s="24">
        <f>SUM(I96,I97)</f>
        <v>0</v>
      </c>
      <c r="K97" s="51"/>
      <c r="L97" s="1"/>
      <c r="M97" s="1"/>
      <c r="N97" s="1"/>
    </row>
    <row r="98" spans="1:14" ht="15.75" customHeight="1">
      <c r="A98" s="1"/>
      <c r="B98" s="52">
        <v>47</v>
      </c>
      <c r="C98" s="40"/>
      <c r="D98" s="40"/>
      <c r="E98" s="31"/>
      <c r="F98" s="41"/>
      <c r="G98" s="41"/>
      <c r="H98" s="41"/>
      <c r="I98" s="33">
        <f t="shared" si="0"/>
        <v>0</v>
      </c>
      <c r="J98" s="18">
        <f>SUM(I99,I98)</f>
        <v>0</v>
      </c>
      <c r="K98" s="50">
        <f>SUM(I98:I99)</f>
        <v>0</v>
      </c>
      <c r="L98" s="1"/>
      <c r="M98" s="1"/>
      <c r="N98" s="1"/>
    </row>
    <row r="99" spans="1:14" ht="15.75" customHeight="1">
      <c r="A99" s="1"/>
      <c r="B99" s="51"/>
      <c r="C99" s="42"/>
      <c r="D99" s="42"/>
      <c r="E99" s="20"/>
      <c r="F99" s="23"/>
      <c r="G99" s="23"/>
      <c r="H99" s="23"/>
      <c r="I99" s="23">
        <f t="shared" si="0"/>
        <v>0</v>
      </c>
      <c r="J99" s="24">
        <f>SUM(I98,I99)</f>
        <v>0</v>
      </c>
      <c r="K99" s="51"/>
      <c r="L99" s="1"/>
      <c r="M99" s="1"/>
      <c r="N99" s="1"/>
    </row>
    <row r="100" spans="1:14" ht="15.75" customHeight="1">
      <c r="A100" s="1"/>
      <c r="B100" s="52">
        <v>48</v>
      </c>
      <c r="C100" s="43"/>
      <c r="D100" s="43"/>
      <c r="E100" s="31"/>
      <c r="F100" s="33"/>
      <c r="G100" s="33"/>
      <c r="H100" s="33"/>
      <c r="I100" s="33">
        <f t="shared" si="0"/>
        <v>0</v>
      </c>
      <c r="J100" s="18">
        <f>SUM(I101,I100)</f>
        <v>0</v>
      </c>
      <c r="K100" s="50">
        <f>SUM(I100:I101)</f>
        <v>0</v>
      </c>
      <c r="L100" s="1"/>
      <c r="M100" s="1"/>
      <c r="N100" s="1"/>
    </row>
    <row r="101" spans="1:14" ht="15.75" customHeight="1">
      <c r="A101" s="1"/>
      <c r="B101" s="51"/>
      <c r="C101" s="42"/>
      <c r="D101" s="42"/>
      <c r="E101" s="20"/>
      <c r="F101" s="23"/>
      <c r="G101" s="23"/>
      <c r="H101" s="23"/>
      <c r="I101" s="23">
        <f t="shared" si="0"/>
        <v>0</v>
      </c>
      <c r="J101" s="24">
        <f>SUM(I100,I101)</f>
        <v>0</v>
      </c>
      <c r="K101" s="51"/>
      <c r="L101" s="1"/>
      <c r="M101" s="1"/>
      <c r="N101" s="1"/>
    </row>
    <row r="102" spans="1:14" ht="15.75" customHeight="1">
      <c r="A102" s="1"/>
      <c r="B102" s="52">
        <v>49</v>
      </c>
      <c r="C102" s="44"/>
      <c r="D102" s="40"/>
      <c r="E102" s="31"/>
      <c r="F102" s="41"/>
      <c r="G102" s="41"/>
      <c r="H102" s="41"/>
      <c r="I102" s="33">
        <f t="shared" si="0"/>
        <v>0</v>
      </c>
      <c r="J102" s="18">
        <f>SUM(I103,I102)</f>
        <v>0</v>
      </c>
      <c r="K102" s="50">
        <f>SUM(I102:I103)</f>
        <v>0</v>
      </c>
      <c r="L102" s="1"/>
      <c r="M102" s="1"/>
      <c r="N102" s="1"/>
    </row>
    <row r="103" spans="1:14" ht="15.75" customHeight="1">
      <c r="A103" s="1"/>
      <c r="B103" s="51"/>
      <c r="C103" s="45"/>
      <c r="D103" s="42"/>
      <c r="E103" s="20"/>
      <c r="F103" s="23"/>
      <c r="G103" s="23"/>
      <c r="H103" s="23"/>
      <c r="I103" s="23">
        <f t="shared" si="0"/>
        <v>0</v>
      </c>
      <c r="J103" s="24">
        <f>SUM(I102,I103)</f>
        <v>0</v>
      </c>
      <c r="K103" s="51"/>
      <c r="L103" s="1"/>
      <c r="M103" s="1"/>
      <c r="N103" s="1"/>
    </row>
    <row r="104" spans="1:14" ht="15.75" customHeight="1">
      <c r="A104" s="1"/>
      <c r="B104" s="52">
        <v>50</v>
      </c>
      <c r="C104" s="44"/>
      <c r="D104" s="40"/>
      <c r="E104" s="31"/>
      <c r="F104" s="41"/>
      <c r="G104" s="41"/>
      <c r="H104" s="41"/>
      <c r="I104" s="33">
        <f t="shared" si="0"/>
        <v>0</v>
      </c>
      <c r="J104" s="18">
        <f>SUM(I105,I104)</f>
        <v>0</v>
      </c>
      <c r="K104" s="50">
        <f>SUM(I104:I105)</f>
        <v>0</v>
      </c>
      <c r="L104" s="1"/>
      <c r="M104" s="1"/>
      <c r="N104" s="1"/>
    </row>
    <row r="105" spans="1:14" ht="15.75" customHeight="1">
      <c r="A105" s="1"/>
      <c r="B105" s="51"/>
      <c r="C105" s="45"/>
      <c r="D105" s="42"/>
      <c r="E105" s="20"/>
      <c r="F105" s="23"/>
      <c r="G105" s="23"/>
      <c r="H105" s="23"/>
      <c r="I105" s="23">
        <f t="shared" si="0"/>
        <v>0</v>
      </c>
      <c r="J105" s="24">
        <f>SUM(I104,I105)</f>
        <v>0</v>
      </c>
      <c r="K105" s="51"/>
      <c r="L105" s="1"/>
      <c r="M105" s="1"/>
      <c r="N105" s="1"/>
    </row>
    <row r="106" spans="1:1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 customHeight="1"/>
    <row r="307" spans="1:14" ht="15.75" customHeight="1"/>
    <row r="308" spans="1:14" ht="15.75" customHeight="1"/>
    <row r="309" spans="1:14" ht="15.75" customHeight="1"/>
    <row r="310" spans="1:14" ht="15.75" customHeight="1"/>
    <row r="311" spans="1:14" ht="15.75" customHeight="1"/>
    <row r="312" spans="1:14" ht="15.75" customHeight="1"/>
    <row r="313" spans="1:14" ht="15.75" customHeight="1"/>
    <row r="314" spans="1:14" ht="15.75" customHeight="1"/>
    <row r="315" spans="1:14" ht="15.75" customHeight="1"/>
    <row r="316" spans="1:14" ht="15.75" customHeight="1"/>
    <row r="317" spans="1:14" ht="15.75" customHeight="1"/>
    <row r="318" spans="1:14" ht="15.75" customHeight="1"/>
    <row r="319" spans="1:14" ht="15.75" customHeight="1"/>
    <row r="320" spans="1:14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02">
    <mergeCell ref="K20:K21"/>
    <mergeCell ref="K26:K27"/>
    <mergeCell ref="B38:B39"/>
    <mergeCell ref="K8:K9"/>
    <mergeCell ref="K10:K11"/>
    <mergeCell ref="B1:K2"/>
    <mergeCell ref="B3:K3"/>
    <mergeCell ref="K22:K23"/>
    <mergeCell ref="K24:K25"/>
    <mergeCell ref="K18:K19"/>
    <mergeCell ref="K14:K15"/>
    <mergeCell ref="K16:K17"/>
    <mergeCell ref="K12:K13"/>
    <mergeCell ref="K6:K7"/>
    <mergeCell ref="B10:B11"/>
    <mergeCell ref="B8:B9"/>
    <mergeCell ref="B6:B7"/>
    <mergeCell ref="B12:B13"/>
    <mergeCell ref="B94:B95"/>
    <mergeCell ref="B92:B93"/>
    <mergeCell ref="B16:B17"/>
    <mergeCell ref="B34:B35"/>
    <mergeCell ref="B96:B97"/>
    <mergeCell ref="B98:B99"/>
    <mergeCell ref="B100:B101"/>
    <mergeCell ref="B104:B105"/>
    <mergeCell ref="B102:B103"/>
    <mergeCell ref="B88:B89"/>
    <mergeCell ref="B82:B83"/>
    <mergeCell ref="B84:B85"/>
    <mergeCell ref="B86:B87"/>
    <mergeCell ref="B72:B73"/>
    <mergeCell ref="B74:B75"/>
    <mergeCell ref="B76:B77"/>
    <mergeCell ref="B80:B81"/>
    <mergeCell ref="B78:B79"/>
    <mergeCell ref="B70:B71"/>
    <mergeCell ref="B60:B61"/>
    <mergeCell ref="B48:B49"/>
    <mergeCell ref="B50:B51"/>
    <mergeCell ref="B52:B53"/>
    <mergeCell ref="B56:B57"/>
    <mergeCell ref="B90:B91"/>
    <mergeCell ref="B66:B67"/>
    <mergeCell ref="B68:B69"/>
    <mergeCell ref="B64:B65"/>
    <mergeCell ref="B62:B63"/>
    <mergeCell ref="B26:B27"/>
    <mergeCell ref="B20:B21"/>
    <mergeCell ref="B18:B19"/>
    <mergeCell ref="B14:B15"/>
    <mergeCell ref="B54:B55"/>
    <mergeCell ref="B22:B23"/>
    <mergeCell ref="B24:B25"/>
    <mergeCell ref="B36:B37"/>
    <mergeCell ref="B32:B33"/>
    <mergeCell ref="B30:B31"/>
    <mergeCell ref="B28:B29"/>
    <mergeCell ref="B40:B41"/>
    <mergeCell ref="B42:B43"/>
    <mergeCell ref="B44:B45"/>
    <mergeCell ref="K28:K29"/>
    <mergeCell ref="K30:K31"/>
    <mergeCell ref="K38:K39"/>
    <mergeCell ref="K36:K37"/>
    <mergeCell ref="K32:K33"/>
    <mergeCell ref="K34:K35"/>
    <mergeCell ref="K52:K53"/>
    <mergeCell ref="B58:B59"/>
    <mergeCell ref="B46:B47"/>
    <mergeCell ref="K40:K41"/>
    <mergeCell ref="K42:K43"/>
    <mergeCell ref="K54:K55"/>
    <mergeCell ref="K56:K57"/>
    <mergeCell ref="K48:K49"/>
    <mergeCell ref="K50:K51"/>
    <mergeCell ref="K58:K59"/>
    <mergeCell ref="K68:K69"/>
    <mergeCell ref="K74:K75"/>
    <mergeCell ref="K76:K77"/>
    <mergeCell ref="K72:K73"/>
    <mergeCell ref="K70:K71"/>
    <mergeCell ref="K94:K95"/>
    <mergeCell ref="K104:K105"/>
    <mergeCell ref="K46:K47"/>
    <mergeCell ref="K44:K45"/>
    <mergeCell ref="K78:K79"/>
    <mergeCell ref="K84:K85"/>
    <mergeCell ref="K60:K61"/>
    <mergeCell ref="K66:K67"/>
    <mergeCell ref="K62:K63"/>
    <mergeCell ref="K64:K65"/>
    <mergeCell ref="K92:K93"/>
    <mergeCell ref="K86:K87"/>
    <mergeCell ref="K88:K89"/>
    <mergeCell ref="K90:K91"/>
    <mergeCell ref="K102:K103"/>
    <mergeCell ref="K100:K101"/>
    <mergeCell ref="K82:K83"/>
    <mergeCell ref="K80:K81"/>
    <mergeCell ref="K98:K99"/>
    <mergeCell ref="K96:K97"/>
  </mergeCells>
  <conditionalFormatting sqref="E6:E105">
    <cfRule type="cellIs" dxfId="10" priority="1" operator="greaterThanOrEqual">
      <formula>400</formula>
    </cfRule>
  </conditionalFormatting>
  <conditionalFormatting sqref="E20:E21">
    <cfRule type="cellIs" dxfId="9" priority="2" operator="greaterThanOrEqual">
      <formula>400</formula>
    </cfRule>
  </conditionalFormatting>
  <conditionalFormatting sqref="E22:E23">
    <cfRule type="cellIs" dxfId="8" priority="3" operator="greaterThanOrEqual">
      <formula>400</formula>
    </cfRule>
  </conditionalFormatting>
  <conditionalFormatting sqref="G6:G35 G38:G105">
    <cfRule type="cellIs" dxfId="7" priority="4" operator="greaterThanOrEqual">
      <formula>200</formula>
    </cfRule>
  </conditionalFormatting>
  <conditionalFormatting sqref="I6:I35 I38:I105">
    <cfRule type="cellIs" dxfId="6" priority="5" operator="greaterThanOrEqual">
      <formula>600</formula>
    </cfRule>
  </conditionalFormatting>
  <conditionalFormatting sqref="I6:I35 I38:I105">
    <cfRule type="cellIs" dxfId="5" priority="6" operator="between">
      <formula>549</formula>
      <formula>599</formula>
    </cfRule>
  </conditionalFormatting>
  <conditionalFormatting sqref="K6:K105">
    <cfRule type="cellIs" dxfId="4" priority="7" operator="between">
      <formula>1149</formula>
      <formula>1199</formula>
    </cfRule>
  </conditionalFormatting>
  <conditionalFormatting sqref="K6:K105">
    <cfRule type="cellIs" dxfId="3" priority="8" operator="greaterThanOrEqual">
      <formula>1200</formula>
    </cfRule>
  </conditionalFormatting>
  <conditionalFormatting sqref="G36:G37">
    <cfRule type="cellIs" dxfId="2" priority="9" operator="greaterThanOrEqual">
      <formula>200</formula>
    </cfRule>
  </conditionalFormatting>
  <conditionalFormatting sqref="I36:I37">
    <cfRule type="cellIs" dxfId="1" priority="10" operator="greaterThanOrEqual">
      <formula>600</formula>
    </cfRule>
  </conditionalFormatting>
  <conditionalFormatting sqref="I36:I37">
    <cfRule type="cellIs" dxfId="0" priority="11" operator="between">
      <formula>549</formula>
      <formula>599</formula>
    </cfRule>
  </conditionalFormatting>
  <dataValidations count="1">
    <dataValidation type="list" allowBlank="1" sqref="E6:E105">
      <formula1>"ANO"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MUŽI</vt:lpstr>
      <vt:lpstr>ŽENY</vt:lpstr>
      <vt:lpstr>SMIŠENÝ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</cp:lastModifiedBy>
  <dcterms:modified xsi:type="dcterms:W3CDTF">2019-09-04T10:08:19Z</dcterms:modified>
</cp:coreProperties>
</file>